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8_{DD77DE4A-A341-4AF1-9875-008842A0A6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Yearly Budget" sheetId="1" r:id="rId1"/>
    <sheet name="January" sheetId="2" r:id="rId2"/>
    <sheet name="March" sheetId="4" r:id="rId3"/>
    <sheet name="February" sheetId="3" r:id="rId4"/>
    <sheet name="April" sheetId="5" r:id="rId5"/>
    <sheet name="May" sheetId="6" r:id="rId6"/>
    <sheet name="June" sheetId="7" r:id="rId7"/>
    <sheet name="July" sheetId="8" r:id="rId8"/>
    <sheet name="August" sheetId="9" r:id="rId9"/>
    <sheet name="September" sheetId="10" r:id="rId10"/>
    <sheet name="October" sheetId="11" r:id="rId11"/>
    <sheet name="November" sheetId="12" r:id="rId12"/>
    <sheet name="December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1" l="1"/>
  <c r="B1" i="10"/>
  <c r="B1" i="9"/>
  <c r="B1" i="8"/>
  <c r="B1" i="7"/>
  <c r="B1" i="6"/>
  <c r="B1" i="5"/>
  <c r="B1" i="3"/>
  <c r="B1" i="4"/>
  <c r="B1" i="2"/>
  <c r="N40" i="1"/>
  <c r="M40" i="1"/>
  <c r="L40" i="1"/>
  <c r="J40" i="1"/>
  <c r="K40" i="1"/>
  <c r="I40" i="1"/>
  <c r="H40" i="1"/>
  <c r="G40" i="1"/>
  <c r="F40" i="1"/>
  <c r="E40" i="1"/>
  <c r="C40" i="1"/>
  <c r="D40" i="1"/>
  <c r="N32" i="1" l="1"/>
  <c r="N28" i="1"/>
  <c r="N21" i="1"/>
  <c r="N20" i="1"/>
  <c r="N10" i="1"/>
  <c r="N9" i="1"/>
  <c r="M34" i="1"/>
  <c r="M33" i="1"/>
  <c r="M32" i="1"/>
  <c r="M26" i="1"/>
  <c r="M23" i="1"/>
  <c r="M22" i="1"/>
  <c r="M21" i="1"/>
  <c r="M18" i="1"/>
  <c r="M15" i="1"/>
  <c r="M11" i="1"/>
  <c r="L10" i="1"/>
  <c r="K36" i="1"/>
  <c r="K35" i="1"/>
  <c r="K33" i="1"/>
  <c r="K32" i="1"/>
  <c r="K25" i="1"/>
  <c r="K21" i="1"/>
  <c r="K17" i="1"/>
  <c r="J28" i="1"/>
  <c r="J25" i="1"/>
  <c r="J24" i="1"/>
  <c r="J22" i="1"/>
  <c r="J21" i="1"/>
  <c r="J20" i="1"/>
  <c r="J17" i="1"/>
  <c r="J16" i="1"/>
  <c r="J11" i="1"/>
  <c r="J10" i="1"/>
  <c r="I33" i="1"/>
  <c r="I32" i="1"/>
  <c r="H36" i="1"/>
  <c r="H35" i="1"/>
  <c r="H34" i="1"/>
  <c r="H26" i="1"/>
  <c r="H25" i="1"/>
  <c r="H24" i="1"/>
  <c r="H17" i="1"/>
  <c r="H16" i="1"/>
  <c r="G36" i="1"/>
  <c r="G35" i="1"/>
  <c r="G34" i="1"/>
  <c r="G28" i="1"/>
  <c r="G26" i="1"/>
  <c r="G25" i="1"/>
  <c r="G24" i="1"/>
  <c r="G21" i="1"/>
  <c r="G20" i="1"/>
  <c r="G18" i="1"/>
  <c r="G17" i="1"/>
  <c r="G16" i="1"/>
  <c r="G11" i="1"/>
  <c r="G10" i="1"/>
  <c r="F34" i="1"/>
  <c r="F33" i="1"/>
  <c r="F32" i="1"/>
  <c r="F28" i="1"/>
  <c r="F27" i="1"/>
  <c r="F25" i="1"/>
  <c r="F24" i="1"/>
  <c r="F23" i="1"/>
  <c r="F22" i="1"/>
  <c r="F20" i="1"/>
  <c r="F19" i="1"/>
  <c r="F17" i="1"/>
  <c r="F16" i="1"/>
  <c r="F15" i="1"/>
  <c r="F9" i="1"/>
  <c r="E34" i="1"/>
  <c r="E33" i="1"/>
  <c r="E28" i="1"/>
  <c r="E26" i="1"/>
  <c r="E25" i="1"/>
  <c r="E21" i="1"/>
  <c r="E20" i="1"/>
  <c r="E18" i="1"/>
  <c r="E17" i="1"/>
  <c r="E10" i="1"/>
  <c r="D23" i="1"/>
  <c r="D22" i="1"/>
  <c r="D20" i="1"/>
  <c r="D19" i="1"/>
  <c r="D11" i="1"/>
  <c r="G33" i="13"/>
  <c r="N37" i="1" s="1"/>
  <c r="F33" i="13"/>
  <c r="E33" i="13"/>
  <c r="D33" i="13"/>
  <c r="C33" i="13"/>
  <c r="F25" i="13"/>
  <c r="F36" i="13" s="1"/>
  <c r="E25" i="13"/>
  <c r="E36" i="13" s="1"/>
  <c r="D25" i="13"/>
  <c r="G25" i="13" s="1"/>
  <c r="N29" i="1" s="1"/>
  <c r="C25" i="13"/>
  <c r="F8" i="13"/>
  <c r="E8" i="13"/>
  <c r="D8" i="13"/>
  <c r="D36" i="13" s="1"/>
  <c r="C8" i="13"/>
  <c r="C36" i="13" s="1"/>
  <c r="C36" i="12"/>
  <c r="G33" i="12"/>
  <c r="M37" i="1" s="1"/>
  <c r="F33" i="12"/>
  <c r="E33" i="12"/>
  <c r="D33" i="12"/>
  <c r="C33" i="12"/>
  <c r="F25" i="12"/>
  <c r="E25" i="12"/>
  <c r="E36" i="12" s="1"/>
  <c r="D25" i="12"/>
  <c r="G25" i="12" s="1"/>
  <c r="M29" i="1" s="1"/>
  <c r="C25" i="12"/>
  <c r="F8" i="12"/>
  <c r="F36" i="12" s="1"/>
  <c r="E8" i="12"/>
  <c r="D8" i="12"/>
  <c r="C8" i="12"/>
  <c r="G8" i="12" s="1"/>
  <c r="M12" i="1" s="1"/>
  <c r="F36" i="11"/>
  <c r="F33" i="11"/>
  <c r="E33" i="11"/>
  <c r="D33" i="11"/>
  <c r="C33" i="11"/>
  <c r="G33" i="11" s="1"/>
  <c r="L37" i="1" s="1"/>
  <c r="F25" i="11"/>
  <c r="E25" i="11"/>
  <c r="D25" i="11"/>
  <c r="C25" i="11"/>
  <c r="G25" i="11" s="1"/>
  <c r="L29" i="1" s="1"/>
  <c r="F8" i="11"/>
  <c r="E8" i="11"/>
  <c r="E36" i="11" s="1"/>
  <c r="D8" i="11"/>
  <c r="D36" i="11" s="1"/>
  <c r="C8" i="11"/>
  <c r="C36" i="10"/>
  <c r="F33" i="10"/>
  <c r="E33" i="10"/>
  <c r="D33" i="10"/>
  <c r="G33" i="10" s="1"/>
  <c r="K37" i="1" s="1"/>
  <c r="K6" i="1" s="1"/>
  <c r="C33" i="10"/>
  <c r="F25" i="10"/>
  <c r="E25" i="10"/>
  <c r="E36" i="10" s="1"/>
  <c r="D25" i="10"/>
  <c r="C25" i="10"/>
  <c r="G25" i="10" s="1"/>
  <c r="K29" i="1" s="1"/>
  <c r="F8" i="10"/>
  <c r="G8" i="10" s="1"/>
  <c r="K12" i="1" s="1"/>
  <c r="E8" i="10"/>
  <c r="D8" i="10"/>
  <c r="C8" i="10"/>
  <c r="F36" i="9"/>
  <c r="F33" i="9"/>
  <c r="E33" i="9"/>
  <c r="D33" i="9"/>
  <c r="C33" i="9"/>
  <c r="G33" i="9" s="1"/>
  <c r="J37" i="1" s="1"/>
  <c r="F25" i="9"/>
  <c r="E25" i="9"/>
  <c r="D25" i="9"/>
  <c r="C25" i="9"/>
  <c r="G25" i="9" s="1"/>
  <c r="J29" i="1" s="1"/>
  <c r="F8" i="9"/>
  <c r="E8" i="9"/>
  <c r="E36" i="9" s="1"/>
  <c r="D8" i="9"/>
  <c r="D36" i="9" s="1"/>
  <c r="C8" i="9"/>
  <c r="F33" i="8"/>
  <c r="E33" i="8"/>
  <c r="D33" i="8"/>
  <c r="C33" i="8"/>
  <c r="G33" i="8" s="1"/>
  <c r="I37" i="1" s="1"/>
  <c r="F25" i="8"/>
  <c r="E25" i="8"/>
  <c r="D25" i="8"/>
  <c r="C25" i="8"/>
  <c r="C36" i="8" s="1"/>
  <c r="F8" i="8"/>
  <c r="E8" i="8"/>
  <c r="E36" i="8" s="1"/>
  <c r="D8" i="8"/>
  <c r="G8" i="8" s="1"/>
  <c r="I12" i="1" s="1"/>
  <c r="C8" i="8"/>
  <c r="D36" i="7"/>
  <c r="C36" i="7"/>
  <c r="F33" i="7"/>
  <c r="E33" i="7"/>
  <c r="D33" i="7"/>
  <c r="C33" i="7"/>
  <c r="G33" i="7" s="1"/>
  <c r="H37" i="1" s="1"/>
  <c r="F25" i="7"/>
  <c r="E25" i="7"/>
  <c r="E36" i="7" s="1"/>
  <c r="D25" i="7"/>
  <c r="C25" i="7"/>
  <c r="F8" i="7"/>
  <c r="F36" i="7" s="1"/>
  <c r="E8" i="7"/>
  <c r="D8" i="7"/>
  <c r="C8" i="7"/>
  <c r="G8" i="7" s="1"/>
  <c r="H12" i="1" s="1"/>
  <c r="F33" i="6"/>
  <c r="E33" i="6"/>
  <c r="E36" i="6" s="1"/>
  <c r="D33" i="6"/>
  <c r="C33" i="6"/>
  <c r="F25" i="6"/>
  <c r="E25" i="6"/>
  <c r="D25" i="6"/>
  <c r="D36" i="6" s="1"/>
  <c r="C25" i="6"/>
  <c r="G25" i="6" s="1"/>
  <c r="G29" i="1" s="1"/>
  <c r="G8" i="6"/>
  <c r="G12" i="1" s="1"/>
  <c r="F8" i="6"/>
  <c r="F36" i="6" s="1"/>
  <c r="E8" i="6"/>
  <c r="D8" i="6"/>
  <c r="C8" i="6"/>
  <c r="C36" i="6" s="1"/>
  <c r="C36" i="5"/>
  <c r="G33" i="5"/>
  <c r="F37" i="1" s="1"/>
  <c r="F33" i="5"/>
  <c r="E33" i="5"/>
  <c r="D33" i="5"/>
  <c r="C33" i="5"/>
  <c r="F25" i="5"/>
  <c r="E25" i="5"/>
  <c r="E36" i="5" s="1"/>
  <c r="D25" i="5"/>
  <c r="D36" i="5" s="1"/>
  <c r="C25" i="5"/>
  <c r="F8" i="5"/>
  <c r="F36" i="5" s="1"/>
  <c r="E8" i="5"/>
  <c r="D8" i="5"/>
  <c r="C8" i="5"/>
  <c r="G8" i="5" s="1"/>
  <c r="F12" i="1" s="1"/>
  <c r="F33" i="4"/>
  <c r="E33" i="4"/>
  <c r="D33" i="4"/>
  <c r="C33" i="4"/>
  <c r="G33" i="4" s="1"/>
  <c r="E37" i="1" s="1"/>
  <c r="F25" i="4"/>
  <c r="F36" i="4" s="1"/>
  <c r="E25" i="4"/>
  <c r="E36" i="4" s="1"/>
  <c r="D25" i="4"/>
  <c r="C25" i="4"/>
  <c r="F8" i="4"/>
  <c r="E8" i="4"/>
  <c r="D8" i="4"/>
  <c r="D36" i="4" s="1"/>
  <c r="C8" i="4"/>
  <c r="F36" i="3"/>
  <c r="F33" i="3"/>
  <c r="E33" i="3"/>
  <c r="D33" i="3"/>
  <c r="C33" i="3"/>
  <c r="G33" i="3" s="1"/>
  <c r="D37" i="1" s="1"/>
  <c r="F25" i="3"/>
  <c r="E25" i="3"/>
  <c r="D25" i="3"/>
  <c r="C25" i="3"/>
  <c r="F8" i="3"/>
  <c r="E8" i="3"/>
  <c r="E36" i="3" s="1"/>
  <c r="D8" i="3"/>
  <c r="C8" i="3"/>
  <c r="F33" i="2"/>
  <c r="E33" i="2"/>
  <c r="D33" i="2"/>
  <c r="C33" i="2"/>
  <c r="F25" i="2"/>
  <c r="E25" i="2"/>
  <c r="D25" i="2"/>
  <c r="C25" i="2"/>
  <c r="F8" i="2"/>
  <c r="F36" i="2" s="1"/>
  <c r="E8" i="2"/>
  <c r="D8" i="2"/>
  <c r="C8" i="2"/>
  <c r="G32" i="13"/>
  <c r="N36" i="1" s="1"/>
  <c r="G31" i="13"/>
  <c r="N35" i="1" s="1"/>
  <c r="G30" i="13"/>
  <c r="N34" i="1" s="1"/>
  <c r="G29" i="13"/>
  <c r="N33" i="1" s="1"/>
  <c r="G28" i="13"/>
  <c r="G32" i="12"/>
  <c r="M36" i="1" s="1"/>
  <c r="G31" i="12"/>
  <c r="M35" i="1" s="1"/>
  <c r="G30" i="12"/>
  <c r="G29" i="12"/>
  <c r="G28" i="12"/>
  <c r="G32" i="11"/>
  <c r="L36" i="1" s="1"/>
  <c r="G31" i="11"/>
  <c r="L35" i="1" s="1"/>
  <c r="G30" i="11"/>
  <c r="L34" i="1" s="1"/>
  <c r="G29" i="11"/>
  <c r="L33" i="1" s="1"/>
  <c r="G28" i="11"/>
  <c r="L32" i="1" s="1"/>
  <c r="G32" i="10"/>
  <c r="G31" i="10"/>
  <c r="G30" i="10"/>
  <c r="K34" i="1" s="1"/>
  <c r="G29" i="10"/>
  <c r="G28" i="10"/>
  <c r="G24" i="13"/>
  <c r="G23" i="13"/>
  <c r="N27" i="1" s="1"/>
  <c r="G22" i="13"/>
  <c r="N26" i="1" s="1"/>
  <c r="G21" i="13"/>
  <c r="N25" i="1" s="1"/>
  <c r="G20" i="13"/>
  <c r="N24" i="1" s="1"/>
  <c r="G19" i="13"/>
  <c r="N23" i="1" s="1"/>
  <c r="G18" i="13"/>
  <c r="N22" i="1" s="1"/>
  <c r="G17" i="13"/>
  <c r="G16" i="13"/>
  <c r="G15" i="13"/>
  <c r="N19" i="1" s="1"/>
  <c r="G14" i="13"/>
  <c r="N18" i="1" s="1"/>
  <c r="G13" i="13"/>
  <c r="N17" i="1" s="1"/>
  <c r="G12" i="13"/>
  <c r="N16" i="1" s="1"/>
  <c r="G11" i="13"/>
  <c r="N15" i="1" s="1"/>
  <c r="G7" i="13"/>
  <c r="N11" i="1" s="1"/>
  <c r="G6" i="13"/>
  <c r="G5" i="13"/>
  <c r="G24" i="12"/>
  <c r="M28" i="1" s="1"/>
  <c r="G23" i="12"/>
  <c r="M27" i="1" s="1"/>
  <c r="G22" i="12"/>
  <c r="G21" i="12"/>
  <c r="M25" i="1" s="1"/>
  <c r="G20" i="12"/>
  <c r="M24" i="1" s="1"/>
  <c r="G19" i="12"/>
  <c r="G18" i="12"/>
  <c r="G17" i="12"/>
  <c r="G16" i="12"/>
  <c r="M20" i="1" s="1"/>
  <c r="G15" i="12"/>
  <c r="M19" i="1" s="1"/>
  <c r="G14" i="12"/>
  <c r="G13" i="12"/>
  <c r="M17" i="1" s="1"/>
  <c r="G12" i="12"/>
  <c r="M16" i="1" s="1"/>
  <c r="G11" i="12"/>
  <c r="G7" i="12"/>
  <c r="G6" i="12"/>
  <c r="M10" i="1" s="1"/>
  <c r="G5" i="12"/>
  <c r="M9" i="1" s="1"/>
  <c r="G24" i="11"/>
  <c r="L28" i="1" s="1"/>
  <c r="G23" i="11"/>
  <c r="L27" i="1" s="1"/>
  <c r="G22" i="11"/>
  <c r="L26" i="1" s="1"/>
  <c r="G21" i="11"/>
  <c r="L25" i="1" s="1"/>
  <c r="G20" i="11"/>
  <c r="L24" i="1" s="1"/>
  <c r="G19" i="11"/>
  <c r="L23" i="1" s="1"/>
  <c r="G18" i="11"/>
  <c r="L22" i="1" s="1"/>
  <c r="G17" i="11"/>
  <c r="L21" i="1" s="1"/>
  <c r="G16" i="11"/>
  <c r="L20" i="1" s="1"/>
  <c r="G15" i="11"/>
  <c r="L19" i="1" s="1"/>
  <c r="G14" i="11"/>
  <c r="L18" i="1" s="1"/>
  <c r="G13" i="11"/>
  <c r="L17" i="1" s="1"/>
  <c r="G12" i="11"/>
  <c r="L16" i="1" s="1"/>
  <c r="G11" i="11"/>
  <c r="L15" i="1" s="1"/>
  <c r="G7" i="11"/>
  <c r="L11" i="1" s="1"/>
  <c r="G6" i="11"/>
  <c r="G5" i="11"/>
  <c r="L9" i="1" s="1"/>
  <c r="G24" i="10"/>
  <c r="K28" i="1" s="1"/>
  <c r="G23" i="10"/>
  <c r="K27" i="1" s="1"/>
  <c r="G22" i="10"/>
  <c r="K26" i="1" s="1"/>
  <c r="G21" i="10"/>
  <c r="G20" i="10"/>
  <c r="K24" i="1" s="1"/>
  <c r="G19" i="10"/>
  <c r="K23" i="1" s="1"/>
  <c r="G18" i="10"/>
  <c r="K22" i="1" s="1"/>
  <c r="G17" i="10"/>
  <c r="G16" i="10"/>
  <c r="K20" i="1" s="1"/>
  <c r="G15" i="10"/>
  <c r="K19" i="1" s="1"/>
  <c r="G14" i="10"/>
  <c r="K18" i="1" s="1"/>
  <c r="G13" i="10"/>
  <c r="G12" i="10"/>
  <c r="K16" i="1" s="1"/>
  <c r="G11" i="10"/>
  <c r="K15" i="1" s="1"/>
  <c r="G7" i="10"/>
  <c r="K11" i="1" s="1"/>
  <c r="G6" i="10"/>
  <c r="K10" i="1" s="1"/>
  <c r="G5" i="10"/>
  <c r="K9" i="1" s="1"/>
  <c r="G32" i="9"/>
  <c r="J36" i="1" s="1"/>
  <c r="G31" i="9"/>
  <c r="J35" i="1" s="1"/>
  <c r="G30" i="9"/>
  <c r="J34" i="1" s="1"/>
  <c r="G29" i="9"/>
  <c r="J33" i="1" s="1"/>
  <c r="G28" i="9"/>
  <c r="J32" i="1" s="1"/>
  <c r="G32" i="8"/>
  <c r="I36" i="1" s="1"/>
  <c r="G31" i="8"/>
  <c r="I35" i="1" s="1"/>
  <c r="G30" i="8"/>
  <c r="I34" i="1" s="1"/>
  <c r="G29" i="8"/>
  <c r="G28" i="8"/>
  <c r="G32" i="7"/>
  <c r="G31" i="7"/>
  <c r="G30" i="7"/>
  <c r="G29" i="7"/>
  <c r="H33" i="1" s="1"/>
  <c r="G28" i="7"/>
  <c r="H32" i="1" s="1"/>
  <c r="G32" i="6"/>
  <c r="G31" i="6"/>
  <c r="G30" i="6"/>
  <c r="G29" i="6"/>
  <c r="G33" i="1" s="1"/>
  <c r="G28" i="6"/>
  <c r="G32" i="1" s="1"/>
  <c r="G24" i="9"/>
  <c r="G23" i="9"/>
  <c r="J27" i="1" s="1"/>
  <c r="G22" i="9"/>
  <c r="J26" i="1" s="1"/>
  <c r="G21" i="9"/>
  <c r="G20" i="9"/>
  <c r="G19" i="9"/>
  <c r="J23" i="1" s="1"/>
  <c r="G18" i="9"/>
  <c r="G17" i="9"/>
  <c r="G16" i="9"/>
  <c r="G15" i="9"/>
  <c r="J19" i="1" s="1"/>
  <c r="G14" i="9"/>
  <c r="J18" i="1" s="1"/>
  <c r="G13" i="9"/>
  <c r="G12" i="9"/>
  <c r="G11" i="9"/>
  <c r="J15" i="1" s="1"/>
  <c r="G7" i="9"/>
  <c r="G6" i="9"/>
  <c r="G5" i="9"/>
  <c r="J9" i="1" s="1"/>
  <c r="G24" i="8"/>
  <c r="I28" i="1" s="1"/>
  <c r="G23" i="8"/>
  <c r="I27" i="1" s="1"/>
  <c r="G22" i="8"/>
  <c r="I26" i="1" s="1"/>
  <c r="G21" i="8"/>
  <c r="I25" i="1" s="1"/>
  <c r="G20" i="8"/>
  <c r="I24" i="1" s="1"/>
  <c r="G19" i="8"/>
  <c r="I23" i="1" s="1"/>
  <c r="G18" i="8"/>
  <c r="I22" i="1" s="1"/>
  <c r="G17" i="8"/>
  <c r="I21" i="1" s="1"/>
  <c r="G16" i="8"/>
  <c r="I20" i="1" s="1"/>
  <c r="G15" i="8"/>
  <c r="I19" i="1" s="1"/>
  <c r="G14" i="8"/>
  <c r="I18" i="1" s="1"/>
  <c r="G13" i="8"/>
  <c r="I17" i="1" s="1"/>
  <c r="G12" i="8"/>
  <c r="I16" i="1" s="1"/>
  <c r="G11" i="8"/>
  <c r="I15" i="1" s="1"/>
  <c r="G7" i="8"/>
  <c r="I11" i="1" s="1"/>
  <c r="G6" i="8"/>
  <c r="I10" i="1" s="1"/>
  <c r="G5" i="8"/>
  <c r="I9" i="1" s="1"/>
  <c r="G24" i="7"/>
  <c r="H28" i="1" s="1"/>
  <c r="G23" i="7"/>
  <c r="H27" i="1" s="1"/>
  <c r="G22" i="7"/>
  <c r="G21" i="7"/>
  <c r="G20" i="7"/>
  <c r="G19" i="7"/>
  <c r="H23" i="1" s="1"/>
  <c r="G18" i="7"/>
  <c r="H22" i="1" s="1"/>
  <c r="G17" i="7"/>
  <c r="H21" i="1" s="1"/>
  <c r="G16" i="7"/>
  <c r="H20" i="1" s="1"/>
  <c r="G15" i="7"/>
  <c r="H19" i="1" s="1"/>
  <c r="G14" i="7"/>
  <c r="H18" i="1" s="1"/>
  <c r="G13" i="7"/>
  <c r="G12" i="7"/>
  <c r="G11" i="7"/>
  <c r="H15" i="1" s="1"/>
  <c r="G7" i="7"/>
  <c r="H11" i="1" s="1"/>
  <c r="G6" i="7"/>
  <c r="H10" i="1" s="1"/>
  <c r="G5" i="7"/>
  <c r="H9" i="1" s="1"/>
  <c r="G24" i="6"/>
  <c r="G23" i="6"/>
  <c r="G27" i="1" s="1"/>
  <c r="G22" i="6"/>
  <c r="G21" i="6"/>
  <c r="G20" i="6"/>
  <c r="G19" i="6"/>
  <c r="G23" i="1" s="1"/>
  <c r="G18" i="6"/>
  <c r="G22" i="1" s="1"/>
  <c r="G17" i="6"/>
  <c r="G16" i="6"/>
  <c r="G15" i="6"/>
  <c r="G19" i="1" s="1"/>
  <c r="G14" i="6"/>
  <c r="G13" i="6"/>
  <c r="G12" i="6"/>
  <c r="G11" i="6"/>
  <c r="G15" i="1" s="1"/>
  <c r="G7" i="6"/>
  <c r="G6" i="6"/>
  <c r="G5" i="6"/>
  <c r="G9" i="1" s="1"/>
  <c r="G32" i="5"/>
  <c r="F36" i="1" s="1"/>
  <c r="G31" i="5"/>
  <c r="F35" i="1" s="1"/>
  <c r="G30" i="5"/>
  <c r="G29" i="5"/>
  <c r="G28" i="5"/>
  <c r="G32" i="4"/>
  <c r="E36" i="1" s="1"/>
  <c r="G31" i="4"/>
  <c r="E35" i="1" s="1"/>
  <c r="G30" i="4"/>
  <c r="G29" i="4"/>
  <c r="G28" i="4"/>
  <c r="E32" i="1" s="1"/>
  <c r="G32" i="3"/>
  <c r="D36" i="1" s="1"/>
  <c r="G31" i="3"/>
  <c r="D35" i="1" s="1"/>
  <c r="G30" i="3"/>
  <c r="D34" i="1" s="1"/>
  <c r="G29" i="3"/>
  <c r="D33" i="1" s="1"/>
  <c r="G28" i="3"/>
  <c r="D32" i="1" s="1"/>
  <c r="G24" i="5"/>
  <c r="G23" i="5"/>
  <c r="G22" i="5"/>
  <c r="F26" i="1" s="1"/>
  <c r="G21" i="5"/>
  <c r="G20" i="5"/>
  <c r="G19" i="5"/>
  <c r="G18" i="5"/>
  <c r="G17" i="5"/>
  <c r="F21" i="1" s="1"/>
  <c r="G16" i="5"/>
  <c r="G15" i="5"/>
  <c r="G14" i="5"/>
  <c r="F18" i="1" s="1"/>
  <c r="G13" i="5"/>
  <c r="G12" i="5"/>
  <c r="G11" i="5"/>
  <c r="G7" i="5"/>
  <c r="F11" i="1" s="1"/>
  <c r="G6" i="5"/>
  <c r="F10" i="1" s="1"/>
  <c r="G5" i="5"/>
  <c r="G24" i="4"/>
  <c r="G23" i="4"/>
  <c r="E27" i="1" s="1"/>
  <c r="G22" i="4"/>
  <c r="G21" i="4"/>
  <c r="G20" i="4"/>
  <c r="E24" i="1" s="1"/>
  <c r="G19" i="4"/>
  <c r="E23" i="1" s="1"/>
  <c r="G18" i="4"/>
  <c r="E22" i="1" s="1"/>
  <c r="G17" i="4"/>
  <c r="G16" i="4"/>
  <c r="G15" i="4"/>
  <c r="E19" i="1" s="1"/>
  <c r="G14" i="4"/>
  <c r="G13" i="4"/>
  <c r="G12" i="4"/>
  <c r="E16" i="1" s="1"/>
  <c r="G11" i="4"/>
  <c r="E15" i="1" s="1"/>
  <c r="G7" i="4"/>
  <c r="E11" i="1" s="1"/>
  <c r="G6" i="4"/>
  <c r="G5" i="4"/>
  <c r="E9" i="1" s="1"/>
  <c r="G24" i="3"/>
  <c r="D28" i="1" s="1"/>
  <c r="G23" i="3"/>
  <c r="D27" i="1" s="1"/>
  <c r="G22" i="3"/>
  <c r="D26" i="1" s="1"/>
  <c r="G21" i="3"/>
  <c r="D25" i="1" s="1"/>
  <c r="G20" i="3"/>
  <c r="D24" i="1" s="1"/>
  <c r="G19" i="3"/>
  <c r="G18" i="3"/>
  <c r="G17" i="3"/>
  <c r="D21" i="1" s="1"/>
  <c r="G16" i="3"/>
  <c r="G15" i="3"/>
  <c r="G14" i="3"/>
  <c r="D18" i="1" s="1"/>
  <c r="G13" i="3"/>
  <c r="D17" i="1" s="1"/>
  <c r="G12" i="3"/>
  <c r="D16" i="1" s="1"/>
  <c r="G11" i="3"/>
  <c r="D15" i="1" s="1"/>
  <c r="G7" i="3"/>
  <c r="G6" i="3"/>
  <c r="D10" i="1" s="1"/>
  <c r="G5" i="3"/>
  <c r="D9" i="1" s="1"/>
  <c r="G32" i="2"/>
  <c r="C36" i="1" s="1"/>
  <c r="G31" i="2"/>
  <c r="C35" i="1" s="1"/>
  <c r="G30" i="2"/>
  <c r="C34" i="1" s="1"/>
  <c r="G29" i="2"/>
  <c r="C33" i="1" s="1"/>
  <c r="G28" i="2"/>
  <c r="C32" i="1" s="1"/>
  <c r="G24" i="2"/>
  <c r="C28" i="1" s="1"/>
  <c r="G23" i="2"/>
  <c r="C27" i="1" s="1"/>
  <c r="G22" i="2"/>
  <c r="C26" i="1" s="1"/>
  <c r="G21" i="2"/>
  <c r="C25" i="1" s="1"/>
  <c r="G20" i="2"/>
  <c r="C24" i="1" s="1"/>
  <c r="G19" i="2"/>
  <c r="C23" i="1" s="1"/>
  <c r="G18" i="2"/>
  <c r="C22" i="1" s="1"/>
  <c r="G17" i="2"/>
  <c r="C21" i="1" s="1"/>
  <c r="G16" i="2"/>
  <c r="C20" i="1" s="1"/>
  <c r="G15" i="2"/>
  <c r="C19" i="1" s="1"/>
  <c r="G14" i="2"/>
  <c r="C18" i="1" s="1"/>
  <c r="G13" i="2"/>
  <c r="C17" i="1" s="1"/>
  <c r="G12" i="2"/>
  <c r="C16" i="1" s="1"/>
  <c r="G11" i="2"/>
  <c r="C15" i="1" s="1"/>
  <c r="G7" i="2"/>
  <c r="C11" i="1" s="1"/>
  <c r="G6" i="2"/>
  <c r="C10" i="1" s="1"/>
  <c r="G5" i="2"/>
  <c r="C9" i="1" s="1"/>
  <c r="G25" i="4" l="1"/>
  <c r="E29" i="1" s="1"/>
  <c r="G36" i="5"/>
  <c r="G25" i="5"/>
  <c r="F29" i="1" s="1"/>
  <c r="G36" i="6"/>
  <c r="G33" i="6"/>
  <c r="G37" i="1" s="1"/>
  <c r="G36" i="7"/>
  <c r="G25" i="7"/>
  <c r="H29" i="1" s="1"/>
  <c r="G25" i="8"/>
  <c r="I29" i="1" s="1"/>
  <c r="F36" i="8"/>
  <c r="C36" i="9"/>
  <c r="G36" i="9" s="1"/>
  <c r="G8" i="9"/>
  <c r="J12" i="1" s="1"/>
  <c r="D36" i="10"/>
  <c r="F36" i="10"/>
  <c r="G8" i="11"/>
  <c r="L12" i="1" s="1"/>
  <c r="C36" i="11"/>
  <c r="G36" i="11" s="1"/>
  <c r="M6" i="1"/>
  <c r="D36" i="12"/>
  <c r="G36" i="12" s="1"/>
  <c r="G36" i="13"/>
  <c r="G8" i="13"/>
  <c r="N12" i="1" s="1"/>
  <c r="N6" i="1" s="1"/>
  <c r="H6" i="1"/>
  <c r="G25" i="2"/>
  <c r="C29" i="1" s="1"/>
  <c r="E36" i="2"/>
  <c r="D36" i="3"/>
  <c r="G8" i="3"/>
  <c r="D12" i="1" s="1"/>
  <c r="D6" i="1" s="1"/>
  <c r="C36" i="3"/>
  <c r="G25" i="3"/>
  <c r="D29" i="1" s="1"/>
  <c r="G33" i="2"/>
  <c r="C37" i="1" s="1"/>
  <c r="O37" i="1" s="1"/>
  <c r="O28" i="1"/>
  <c r="I6" i="1"/>
  <c r="J6" i="1"/>
  <c r="O33" i="1"/>
  <c r="O32" i="1"/>
  <c r="L6" i="1"/>
  <c r="F6" i="1"/>
  <c r="G6" i="1"/>
  <c r="O17" i="1"/>
  <c r="D36" i="2"/>
  <c r="D36" i="8"/>
  <c r="G36" i="8" s="1"/>
  <c r="O18" i="1"/>
  <c r="O20" i="1"/>
  <c r="O34" i="1"/>
  <c r="O21" i="1"/>
  <c r="O35" i="1"/>
  <c r="O22" i="1"/>
  <c r="O36" i="1"/>
  <c r="O23" i="1"/>
  <c r="O24" i="1"/>
  <c r="O10" i="1"/>
  <c r="O25" i="1"/>
  <c r="O11" i="1"/>
  <c r="O26" i="1"/>
  <c r="O15" i="1"/>
  <c r="O19" i="1"/>
  <c r="O9" i="1"/>
  <c r="O16" i="1"/>
  <c r="O27" i="1"/>
  <c r="C36" i="4"/>
  <c r="G36" i="4" s="1"/>
  <c r="G8" i="4"/>
  <c r="E12" i="1" s="1"/>
  <c r="E6" i="1" s="1"/>
  <c r="C36" i="2"/>
  <c r="G8" i="2"/>
  <c r="C12" i="1" s="1"/>
  <c r="G36" i="3" l="1"/>
  <c r="O29" i="1"/>
  <c r="G36" i="10"/>
  <c r="G36" i="2"/>
  <c r="O12" i="1"/>
  <c r="C6" i="1"/>
  <c r="O6" i="1" s="1"/>
</calcChain>
</file>

<file path=xl/sharedStrings.xml><?xml version="1.0" encoding="utf-8"?>
<sst xmlns="http://schemas.openxmlformats.org/spreadsheetml/2006/main" count="703" uniqueCount="65">
  <si>
    <t>MONTHLY BUDGET</t>
  </si>
  <si>
    <t>YEAR:</t>
  </si>
  <si>
    <t>CASH AVAILABLE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</si>
  <si>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</si>
  <si>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</si>
  <si>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</si>
  <si>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</si>
  <si>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</si>
  <si>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</si>
  <si>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</si>
  <si>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</si>
  <si>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</si>
  <si>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</si>
  <si>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</si>
  <si>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</si>
  <si>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</t>
  </si>
  <si>
    <t>TREND</t>
  </si>
  <si>
    <t>Monthly Cash</t>
  </si>
  <si>
    <t>INCOME TYPE</t>
  </si>
  <si>
    <t>PRIMARY Income</t>
  </si>
  <si>
    <t>JOINT Income</t>
  </si>
  <si>
    <t>TOTAL INCOME</t>
  </si>
  <si>
    <t>EXPENSES</t>
  </si>
  <si>
    <t>Housing (Rent or Mortgage)</t>
  </si>
  <si>
    <t>Grocery</t>
  </si>
  <si>
    <t>Insurance</t>
  </si>
  <si>
    <t>Student Loan</t>
  </si>
  <si>
    <t>Internet</t>
  </si>
  <si>
    <t>Electricity</t>
  </si>
  <si>
    <t>Water</t>
  </si>
  <si>
    <t>Gas for Vehicles</t>
  </si>
  <si>
    <t>Credit Card Payment</t>
  </si>
  <si>
    <t>Savings</t>
  </si>
  <si>
    <t>TOTAL EXPENSES</t>
  </si>
  <si>
    <t>DISCRETIONARY EXPENSES</t>
  </si>
  <si>
    <t>Clothes</t>
  </si>
  <si>
    <t>Dining</t>
  </si>
  <si>
    <t>Entertainment</t>
  </si>
  <si>
    <t>Travel</t>
  </si>
  <si>
    <t>Fitness</t>
  </si>
  <si>
    <t>TOTAL DISCRETIONARY</t>
  </si>
  <si>
    <t>CLICK SHEET TAB BELOW TO VIEW MONTHLY DETAILS:</t>
  </si>
  <si>
    <t>JANUARY 2026 - WEEKLY BUDGET</t>
  </si>
  <si>
    <t>Week 1</t>
  </si>
  <si>
    <t>Week 2</t>
  </si>
  <si>
    <t>Week 3</t>
  </si>
  <si>
    <t>Week 4</t>
  </si>
  <si>
    <t>MONTHLY TOTAL</t>
  </si>
  <si>
    <t>FEBRUARY 2026 - WEEKLY BUDGET</t>
  </si>
  <si>
    <t>MARCH 2026 - WEEKLY BUDGET</t>
  </si>
  <si>
    <t>APRIL 2026 - WEEKLY BUDGET</t>
  </si>
  <si>
    <t>MAY 2026 - WEEKLY BUDGET</t>
  </si>
  <si>
    <t>JUNE 2026 - WEEKLY BUDGET</t>
  </si>
  <si>
    <t>JULY 2026 - WEEKLY BUDGET</t>
  </si>
  <si>
    <t>AUGUST 2026 - WEEKLY BUDGET</t>
  </si>
  <si>
    <t>SEPTEMBER 2026 - WEEKLY BUDGET</t>
  </si>
  <si>
    <t>OCTOBER 2026 - WEEKLY BUDGET</t>
  </si>
  <si>
    <t>NOVEMBER 2026 - WEEKLY BUDGET</t>
  </si>
  <si>
    <t>← Back to Monthly Budget</t>
  </si>
  <si>
    <t>DECEMBER 2026 - WEEKLY BUDGET</t>
  </si>
  <si>
    <t>OTHER Income</t>
  </si>
  <si>
    <t>Car Payment</t>
  </si>
  <si>
    <t>House Insurance</t>
  </si>
  <si>
    <t>Cell Phone</t>
  </si>
  <si>
    <t>Cable/Streaming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</si>
</sst>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rgb="FF0066CC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2D5F0"/>
        <bgColor indexed="64"/>
      </patternFill>
    </fill>
    <fill>
      <patternFill patternType="solid">
        <fgColor rgb="FFD9C8E8"/>
        <bgColor indexed="64"/>
      </patternFill>
    </fill>
    <fill>
      <patternFill patternType="solid">
        <fgColor rgb="FFE8F4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164" fontId="0" fillId="4" borderId="0" xfId="0" applyNumberFormat="1" applyFill="1"/>
    <xf numFmtId="164" fontId="0" fillId="6" borderId="0" xfId="0" applyNumberFormat="1" applyFill="1"/>
    <xf numFmtId="164" fontId="1" fillId="7" borderId="0" xfId="0" applyNumberFormat="1" applyFont="1" applyFill="1"/>
    <xf numFmtId="164" fontId="0" fillId="9" borderId="0" xfId="0" applyNumberFormat="1" applyFill="1"/>
    <xf numFmtId="164" fontId="1" fillId="10" borderId="0" xfId="0" applyNumberFormat="1" applyFont="1" applyFill="1"/>
    <xf numFmtId="0" fontId="5" fillId="11" borderId="1" xfId="1" applyFill="1" applyBorder="1" applyAlignment="1" applyProtection="1">
      <alignment horizontal="center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164" fontId="3" fillId="3" borderId="0" xfId="0" applyNumberFormat="1" applyFont="1" applyFill="1" applyAlignment="1" applyProtection="1">
      <alignment horizontal="center"/>
      <protection locked="0"/>
    </xf>
    <xf numFmtId="0" fontId="1" fillId="4" borderId="0" xfId="0" applyFont="1" applyFill="1" applyProtection="1">
      <protection locked="0"/>
    </xf>
    <xf numFmtId="164" fontId="0" fillId="4" borderId="0" xfId="0" applyNumberFormat="1" applyFill="1" applyProtection="1">
      <protection locked="0"/>
    </xf>
    <xf numFmtId="0" fontId="3" fillId="5" borderId="0" xfId="0" applyFont="1" applyFill="1" applyAlignment="1" applyProtection="1">
      <alignment horizontal="center"/>
      <protection locked="0"/>
    </xf>
    <xf numFmtId="164" fontId="3" fillId="5" borderId="0" xfId="0" applyNumberFormat="1" applyFont="1" applyFill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164" fontId="0" fillId="6" borderId="0" xfId="0" applyNumberFormat="1" applyFill="1" applyProtection="1">
      <protection locked="0"/>
    </xf>
    <xf numFmtId="0" fontId="1" fillId="7" borderId="0" xfId="0" applyFont="1" applyFill="1" applyProtection="1">
      <protection locked="0"/>
    </xf>
    <xf numFmtId="164" fontId="1" fillId="7" borderId="0" xfId="0" applyNumberFormat="1" applyFont="1" applyFill="1" applyProtection="1">
      <protection locked="0"/>
    </xf>
    <xf numFmtId="0" fontId="3" fillId="8" borderId="0" xfId="0" applyFont="1" applyFill="1" applyAlignment="1" applyProtection="1">
      <alignment horizontal="center"/>
      <protection locked="0"/>
    </xf>
    <xf numFmtId="164" fontId="3" fillId="8" borderId="0" xfId="0" applyNumberFormat="1" applyFont="1" applyFill="1" applyAlignment="1" applyProtection="1">
      <alignment horizontal="center"/>
      <protection locked="0"/>
    </xf>
    <xf numFmtId="0" fontId="0" fillId="9" borderId="0" xfId="0" applyFill="1" applyProtection="1">
      <protection locked="0"/>
    </xf>
    <xf numFmtId="164" fontId="0" fillId="9" borderId="0" xfId="0" applyNumberFormat="1" applyFill="1" applyProtection="1">
      <protection locked="0"/>
    </xf>
    <xf numFmtId="0" fontId="1" fillId="10" borderId="0" xfId="0" applyFont="1" applyFill="1" applyProtection="1">
      <protection locked="0"/>
    </xf>
    <xf numFmtId="0" fontId="5" fillId="0" borderId="0" xfId="1" applyProtection="1"/>
    <xf numFmtId="164" fontId="1" fillId="4" borderId="0" xfId="0" applyNumberFormat="1" applyFont="1" applyFill="1"/>
    <xf numFmtId="164" fontId="1" fillId="0" borderId="0" xfId="0" applyNumberFormat="1" applyFont="1"/>
    <xf numFmtId="0" fontId="6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P40"/>
  <sheetViews>
    <sheetView tabSelected="1" zoomScale="80" zoomScaleNormal="80" zoomScaleSheetLayoutView="100" workbookViewId="0">
      <selection activeCell="B46" sqref="B46"/>
    </sheetView>
  </sheetViews>
  <sheetFormatPr defaultColWidth="8.7265625" defaultRowHeight="14.5" x14ac:dyDescent="0.35"/>
  <cols>
    <col min="1" max="1" width="5.7265625" style="8" customWidth="1"/>
    <col min="2" max="2" width="50.81640625" style="8" bestFit="1" customWidth="1"/>
    <col min="3" max="15" width="10.81640625" style="8" customWidth="1"/>
    <col min="16" max="16" width="7.26953125" style="8" bestFit="1" customWidth="1"/>
    <col min="17" max="16384" width="8.7265625" style="8"/>
  </cols>
  <sheetData>
    <row r="2" spans="2:16" ht="26" x14ac:dyDescent="0.6">
      <c r="B2" s="33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2:16" x14ac:dyDescent="0.35">
      <c r="B3" s="9" t="s">
        <v>1</v>
      </c>
      <c r="C3" s="8">
        <v>2026</v>
      </c>
    </row>
    <row r="5" spans="2:16" x14ac:dyDescent="0.35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</row>
    <row r="6" spans="2:16" x14ac:dyDescent="0.35">
      <c r="B6" s="8" t="s">
        <v>17</v>
      </c>
      <c r="C6" s="1">
        <f t="shared" ref="C6:N6" si="0">C12-C29-C37</f>
        <v>0</v>
      </c>
      <c r="D6" s="1">
        <f t="shared" si="0"/>
        <v>0</v>
      </c>
      <c r="E6" s="1">
        <f t="shared" si="0"/>
        <v>0</v>
      </c>
      <c r="F6" s="1">
        <f t="shared" si="0"/>
        <v>0</v>
      </c>
      <c r="G6" s="1">
        <f t="shared" si="0"/>
        <v>0</v>
      </c>
      <c r="H6" s="1">
        <f t="shared" si="0"/>
        <v>0</v>
      </c>
      <c r="I6" s="1">
        <f t="shared" si="0"/>
        <v>0</v>
      </c>
      <c r="J6" s="1">
        <f t="shared" si="0"/>
        <v>0</v>
      </c>
      <c r="K6" s="1">
        <f t="shared" si="0"/>
        <v>0</v>
      </c>
      <c r="L6" s="1">
        <f t="shared" si="0"/>
        <v>0</v>
      </c>
      <c r="M6" s="1">
        <f t="shared" si="0"/>
        <v>0</v>
      </c>
      <c r="N6" s="1">
        <f t="shared" si="0"/>
        <v>0</v>
      </c>
      <c r="O6" s="1">
        <f>SUM(C6:N6)</f>
        <v>0</v>
      </c>
      <c r="P6" s="11"/>
    </row>
    <row r="7" spans="2:16" x14ac:dyDescent="0.35">
      <c r="O7" s="11"/>
    </row>
    <row r="8" spans="2:16" x14ac:dyDescent="0.35">
      <c r="B8" s="12" t="s">
        <v>18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  <c r="L8" s="12" t="s">
        <v>12</v>
      </c>
      <c r="M8" s="12" t="s">
        <v>13</v>
      </c>
      <c r="N8" s="12" t="s">
        <v>14</v>
      </c>
      <c r="O8" s="13" t="s">
        <v>15</v>
      </c>
      <c r="P8" s="12" t="s">
        <v>16</v>
      </c>
    </row>
    <row r="9" spans="2:16" x14ac:dyDescent="0.35">
      <c r="B9" s="8" t="s">
        <v>19</v>
      </c>
      <c r="C9" s="1">
        <f>January!G5</f>
        <v>0</v>
      </c>
      <c r="D9" s="1">
        <f>February!G5</f>
        <v>0</v>
      </c>
      <c r="E9" s="1">
        <f>March!G5</f>
        <v>0</v>
      </c>
      <c r="F9" s="1">
        <f>April!G5</f>
        <v>0</v>
      </c>
      <c r="G9" s="1">
        <f>May!G5</f>
        <v>0</v>
      </c>
      <c r="H9" s="1">
        <f>June!G5</f>
        <v>0</v>
      </c>
      <c r="I9" s="1">
        <f>July!G5</f>
        <v>0</v>
      </c>
      <c r="J9" s="1">
        <f>August!G5</f>
        <v>0</v>
      </c>
      <c r="K9" s="1">
        <f>September!G5</f>
        <v>0</v>
      </c>
      <c r="L9" s="1">
        <f>October!G5</f>
        <v>0</v>
      </c>
      <c r="M9" s="1">
        <f>November!G5</f>
        <v>0</v>
      </c>
      <c r="N9" s="1">
        <f>December!G5</f>
        <v>0</v>
      </c>
      <c r="O9" s="1">
        <f>SUM(C9:N9)</f>
        <v>0</v>
      </c>
      <c r="P9" s="11"/>
    </row>
    <row r="10" spans="2:16" x14ac:dyDescent="0.35">
      <c r="B10" s="8" t="s">
        <v>20</v>
      </c>
      <c r="C10" s="1">
        <f>January!G6</f>
        <v>0</v>
      </c>
      <c r="D10" s="1">
        <f>February!G6</f>
        <v>0</v>
      </c>
      <c r="E10" s="1">
        <f>March!G6</f>
        <v>0</v>
      </c>
      <c r="F10" s="1">
        <f>April!G6</f>
        <v>0</v>
      </c>
      <c r="G10" s="1">
        <f>May!G6</f>
        <v>0</v>
      </c>
      <c r="H10" s="1">
        <f>June!G6</f>
        <v>0</v>
      </c>
      <c r="I10" s="1">
        <f>July!G6</f>
        <v>0</v>
      </c>
      <c r="J10" s="1">
        <f>August!G6</f>
        <v>0</v>
      </c>
      <c r="K10" s="1">
        <f>September!G6</f>
        <v>0</v>
      </c>
      <c r="L10" s="1">
        <f>October!G6</f>
        <v>0</v>
      </c>
      <c r="M10" s="1">
        <f>November!G6</f>
        <v>0</v>
      </c>
      <c r="N10" s="1">
        <f>December!G6</f>
        <v>0</v>
      </c>
      <c r="O10" s="1">
        <f>SUM(C10:N10)</f>
        <v>0</v>
      </c>
      <c r="P10" s="11"/>
    </row>
    <row r="11" spans="2:16" x14ac:dyDescent="0.35">
      <c r="B11" s="8" t="s">
        <v>60</v>
      </c>
      <c r="C11" s="1">
        <f>January!G7</f>
        <v>0</v>
      </c>
      <c r="D11" s="1">
        <f>February!G7</f>
        <v>0</v>
      </c>
      <c r="E11" s="1">
        <f>March!G7</f>
        <v>0</v>
      </c>
      <c r="F11" s="1">
        <f>April!G7</f>
        <v>0</v>
      </c>
      <c r="G11" s="1">
        <f>May!G7</f>
        <v>0</v>
      </c>
      <c r="H11" s="1">
        <f>June!G7</f>
        <v>0</v>
      </c>
      <c r="I11" s="1">
        <f>July!G7</f>
        <v>0</v>
      </c>
      <c r="J11" s="1">
        <f>August!G7</f>
        <v>0</v>
      </c>
      <c r="K11" s="1">
        <f>September!G7</f>
        <v>0</v>
      </c>
      <c r="L11" s="1">
        <f>October!G7</f>
        <v>0</v>
      </c>
      <c r="M11" s="1">
        <f>November!G7</f>
        <v>0</v>
      </c>
      <c r="N11" s="1">
        <f>December!G7</f>
        <v>0</v>
      </c>
      <c r="O11" s="1">
        <f>SUM(C11:N11)</f>
        <v>0</v>
      </c>
      <c r="P11" s="11"/>
    </row>
    <row r="12" spans="2:16" x14ac:dyDescent="0.35">
      <c r="B12" s="14" t="s">
        <v>21</v>
      </c>
      <c r="C12" s="2">
        <f>January!G8</f>
        <v>0</v>
      </c>
      <c r="D12" s="2">
        <f>February!G8</f>
        <v>0</v>
      </c>
      <c r="E12" s="2">
        <f>March!G8</f>
        <v>0</v>
      </c>
      <c r="F12" s="2">
        <f>April!G8</f>
        <v>0</v>
      </c>
      <c r="G12" s="2">
        <f>May!G8</f>
        <v>0</v>
      </c>
      <c r="H12" s="2">
        <f>June!G8</f>
        <v>0</v>
      </c>
      <c r="I12" s="2">
        <f>July!G8</f>
        <v>0</v>
      </c>
      <c r="J12" s="2">
        <f>August!G8</f>
        <v>0</v>
      </c>
      <c r="K12" s="2">
        <f>September!G8</f>
        <v>0</v>
      </c>
      <c r="L12" s="2">
        <f>October!G8</f>
        <v>0</v>
      </c>
      <c r="M12" s="2">
        <f>November!G8</f>
        <v>0</v>
      </c>
      <c r="N12" s="2">
        <f>December!G8</f>
        <v>0</v>
      </c>
      <c r="O12" s="2">
        <f>SUM(C12:N12)</f>
        <v>0</v>
      </c>
      <c r="P12" s="15"/>
    </row>
    <row r="13" spans="2:16" x14ac:dyDescent="0.35">
      <c r="O13" s="11"/>
    </row>
    <row r="14" spans="2:16" x14ac:dyDescent="0.35">
      <c r="B14" s="16" t="s">
        <v>22</v>
      </c>
      <c r="C14" s="16" t="s">
        <v>3</v>
      </c>
      <c r="D14" s="16" t="s">
        <v>4</v>
      </c>
      <c r="E14" s="16" t="s">
        <v>5</v>
      </c>
      <c r="F14" s="16" t="s">
        <v>6</v>
      </c>
      <c r="G14" s="16" t="s">
        <v>7</v>
      </c>
      <c r="H14" s="16" t="s">
        <v>8</v>
      </c>
      <c r="I14" s="16" t="s">
        <v>9</v>
      </c>
      <c r="J14" s="16" t="s">
        <v>10</v>
      </c>
      <c r="K14" s="16" t="s">
        <v>11</v>
      </c>
      <c r="L14" s="16" t="s">
        <v>12</v>
      </c>
      <c r="M14" s="16" t="s">
        <v>13</v>
      </c>
      <c r="N14" s="16" t="s">
        <v>14</v>
      </c>
      <c r="O14" s="17" t="s">
        <v>15</v>
      </c>
      <c r="P14" s="16" t="s">
        <v>16</v>
      </c>
    </row>
    <row r="15" spans="2:16" x14ac:dyDescent="0.35">
      <c r="B15" s="18" t="s">
        <v>23</v>
      </c>
      <c r="C15" s="3">
        <f>January!G11</f>
        <v>0</v>
      </c>
      <c r="D15" s="3">
        <f>February!G11</f>
        <v>0</v>
      </c>
      <c r="E15" s="3">
        <f>March!G11</f>
        <v>0</v>
      </c>
      <c r="F15" s="3">
        <f>April!G11</f>
        <v>0</v>
      </c>
      <c r="G15" s="3">
        <f>May!G11</f>
        <v>0</v>
      </c>
      <c r="H15" s="3">
        <f>June!G11</f>
        <v>0</v>
      </c>
      <c r="I15" s="3">
        <f>July!G11</f>
        <v>0</v>
      </c>
      <c r="J15" s="3">
        <f>August!G11</f>
        <v>0</v>
      </c>
      <c r="K15" s="3">
        <f>September!G11</f>
        <v>0</v>
      </c>
      <c r="L15" s="3">
        <f>October!G11</f>
        <v>0</v>
      </c>
      <c r="M15" s="3">
        <f>November!G11</f>
        <v>0</v>
      </c>
      <c r="N15" s="3">
        <f>December!G11</f>
        <v>0</v>
      </c>
      <c r="O15" s="3">
        <f t="shared" ref="O15:O29" si="1">SUM(C15:N15)</f>
        <v>0</v>
      </c>
      <c r="P15" s="19"/>
    </row>
    <row r="16" spans="2:16" x14ac:dyDescent="0.35">
      <c r="B16" s="8" t="s">
        <v>24</v>
      </c>
      <c r="C16" s="1">
        <f>January!G12</f>
        <v>0</v>
      </c>
      <c r="D16" s="1">
        <f>February!G12</f>
        <v>0</v>
      </c>
      <c r="E16" s="1">
        <f>March!G12</f>
        <v>0</v>
      </c>
      <c r="F16" s="1">
        <f>April!G12</f>
        <v>0</v>
      </c>
      <c r="G16" s="1">
        <f>May!G12</f>
        <v>0</v>
      </c>
      <c r="H16" s="1">
        <f>June!G12</f>
        <v>0</v>
      </c>
      <c r="I16" s="1">
        <f>July!G12</f>
        <v>0</v>
      </c>
      <c r="J16" s="1">
        <f>August!G12</f>
        <v>0</v>
      </c>
      <c r="K16" s="1">
        <f>September!G12</f>
        <v>0</v>
      </c>
      <c r="L16" s="1">
        <f>October!G12</f>
        <v>0</v>
      </c>
      <c r="M16" s="1">
        <f>November!G12</f>
        <v>0</v>
      </c>
      <c r="N16" s="1">
        <f>December!G12</f>
        <v>0</v>
      </c>
      <c r="O16" s="1">
        <f t="shared" si="1"/>
        <v>0</v>
      </c>
      <c r="P16" s="11"/>
    </row>
    <row r="17" spans="2:16" x14ac:dyDescent="0.35">
      <c r="B17" s="18" t="s">
        <v>61</v>
      </c>
      <c r="C17" s="3">
        <f>January!G13</f>
        <v>0</v>
      </c>
      <c r="D17" s="3">
        <f>February!G13</f>
        <v>0</v>
      </c>
      <c r="E17" s="3">
        <f>March!G13</f>
        <v>0</v>
      </c>
      <c r="F17" s="3">
        <f>April!G13</f>
        <v>0</v>
      </c>
      <c r="G17" s="3">
        <f>May!G13</f>
        <v>0</v>
      </c>
      <c r="H17" s="3">
        <f>June!G13</f>
        <v>0</v>
      </c>
      <c r="I17" s="3">
        <f>July!G13</f>
        <v>0</v>
      </c>
      <c r="J17" s="3">
        <f>August!G13</f>
        <v>0</v>
      </c>
      <c r="K17" s="3">
        <f>September!G13</f>
        <v>0</v>
      </c>
      <c r="L17" s="3">
        <f>October!G13</f>
        <v>0</v>
      </c>
      <c r="M17" s="3">
        <f>November!G13</f>
        <v>0</v>
      </c>
      <c r="N17" s="3">
        <f>December!G13</f>
        <v>0</v>
      </c>
      <c r="O17" s="3">
        <f t="shared" si="1"/>
        <v>0</v>
      </c>
      <c r="P17" s="19"/>
    </row>
    <row r="18" spans="2:16" x14ac:dyDescent="0.35">
      <c r="B18" s="8" t="s">
        <v>25</v>
      </c>
      <c r="C18" s="1">
        <f>January!G14</f>
        <v>0</v>
      </c>
      <c r="D18" s="1">
        <f>February!G14</f>
        <v>0</v>
      </c>
      <c r="E18" s="1">
        <f>March!G14</f>
        <v>0</v>
      </c>
      <c r="F18" s="1">
        <f>April!G14</f>
        <v>0</v>
      </c>
      <c r="G18" s="1">
        <f>May!G14</f>
        <v>0</v>
      </c>
      <c r="H18" s="1">
        <f>June!G14</f>
        <v>0</v>
      </c>
      <c r="I18" s="1">
        <f>July!G14</f>
        <v>0</v>
      </c>
      <c r="J18" s="1">
        <f>August!G14</f>
        <v>0</v>
      </c>
      <c r="K18" s="1">
        <f>September!G14</f>
        <v>0</v>
      </c>
      <c r="L18" s="1">
        <f>October!G14</f>
        <v>0</v>
      </c>
      <c r="M18" s="1">
        <f>November!G14</f>
        <v>0</v>
      </c>
      <c r="N18" s="1">
        <f>December!G14</f>
        <v>0</v>
      </c>
      <c r="O18" s="1">
        <f t="shared" si="1"/>
        <v>0</v>
      </c>
      <c r="P18" s="11"/>
    </row>
    <row r="19" spans="2:16" x14ac:dyDescent="0.35">
      <c r="B19" s="18" t="s">
        <v>62</v>
      </c>
      <c r="C19" s="3">
        <f>January!G15</f>
        <v>0</v>
      </c>
      <c r="D19" s="3">
        <f>February!G15</f>
        <v>0</v>
      </c>
      <c r="E19" s="3">
        <f>March!G15</f>
        <v>0</v>
      </c>
      <c r="F19" s="3">
        <f>April!G15</f>
        <v>0</v>
      </c>
      <c r="G19" s="3">
        <f>May!G15</f>
        <v>0</v>
      </c>
      <c r="H19" s="3">
        <f>June!G15</f>
        <v>0</v>
      </c>
      <c r="I19" s="3">
        <f>July!G15</f>
        <v>0</v>
      </c>
      <c r="J19" s="3">
        <f>August!G15</f>
        <v>0</v>
      </c>
      <c r="K19" s="3">
        <f>September!G15</f>
        <v>0</v>
      </c>
      <c r="L19" s="3">
        <f>October!G15</f>
        <v>0</v>
      </c>
      <c r="M19" s="3">
        <f>November!G15</f>
        <v>0</v>
      </c>
      <c r="N19" s="3">
        <f>December!G15</f>
        <v>0</v>
      </c>
      <c r="O19" s="3">
        <f t="shared" si="1"/>
        <v>0</v>
      </c>
      <c r="P19" s="19"/>
    </row>
    <row r="20" spans="2:16" x14ac:dyDescent="0.35">
      <c r="B20" s="8" t="s">
        <v>26</v>
      </c>
      <c r="C20" s="1">
        <f>January!G16</f>
        <v>0</v>
      </c>
      <c r="D20" s="1">
        <f>February!G16</f>
        <v>0</v>
      </c>
      <c r="E20" s="1">
        <f>March!G16</f>
        <v>0</v>
      </c>
      <c r="F20" s="1">
        <f>April!G16</f>
        <v>0</v>
      </c>
      <c r="G20" s="1">
        <f>May!G16</f>
        <v>0</v>
      </c>
      <c r="H20" s="1">
        <f>June!G16</f>
        <v>0</v>
      </c>
      <c r="I20" s="1">
        <f>July!G16</f>
        <v>0</v>
      </c>
      <c r="J20" s="1">
        <f>August!G16</f>
        <v>0</v>
      </c>
      <c r="K20" s="1">
        <f>September!G16</f>
        <v>0</v>
      </c>
      <c r="L20" s="1">
        <f>October!G16</f>
        <v>0</v>
      </c>
      <c r="M20" s="1">
        <f>November!G16</f>
        <v>0</v>
      </c>
      <c r="N20" s="1">
        <f>December!G16</f>
        <v>0</v>
      </c>
      <c r="O20" s="1">
        <f t="shared" si="1"/>
        <v>0</v>
      </c>
      <c r="P20" s="11"/>
    </row>
    <row r="21" spans="2:16" x14ac:dyDescent="0.35">
      <c r="B21" s="18" t="s">
        <v>63</v>
      </c>
      <c r="C21" s="3">
        <f>January!G17</f>
        <v>0</v>
      </c>
      <c r="D21" s="3">
        <f>February!G17</f>
        <v>0</v>
      </c>
      <c r="E21" s="3">
        <f>March!G17</f>
        <v>0</v>
      </c>
      <c r="F21" s="3">
        <f>April!G17</f>
        <v>0</v>
      </c>
      <c r="G21" s="3">
        <f>May!G17</f>
        <v>0</v>
      </c>
      <c r="H21" s="3">
        <f>June!G17</f>
        <v>0</v>
      </c>
      <c r="I21" s="3">
        <f>July!G17</f>
        <v>0</v>
      </c>
      <c r="J21" s="3">
        <f>August!G17</f>
        <v>0</v>
      </c>
      <c r="K21" s="3">
        <f>September!G17</f>
        <v>0</v>
      </c>
      <c r="L21" s="3">
        <f>October!G17</f>
        <v>0</v>
      </c>
      <c r="M21" s="3">
        <f>November!G17</f>
        <v>0</v>
      </c>
      <c r="N21" s="3">
        <f>December!G17</f>
        <v>0</v>
      </c>
      <c r="O21" s="3">
        <f t="shared" si="1"/>
        <v>0</v>
      </c>
      <c r="P21" s="19"/>
    </row>
    <row r="22" spans="2:16" x14ac:dyDescent="0.35">
      <c r="B22" s="8" t="s">
        <v>64</v>
      </c>
      <c r="C22" s="1">
        <f>January!G18</f>
        <v>0</v>
      </c>
      <c r="D22" s="1">
        <f>February!G18</f>
        <v>0</v>
      </c>
      <c r="E22" s="1">
        <f>March!G18</f>
        <v>0</v>
      </c>
      <c r="F22" s="1">
        <f>April!G18</f>
        <v>0</v>
      </c>
      <c r="G22" s="1">
        <f>May!G18</f>
        <v>0</v>
      </c>
      <c r="H22" s="1">
        <f>June!G18</f>
        <v>0</v>
      </c>
      <c r="I22" s="1">
        <f>July!G18</f>
        <v>0</v>
      </c>
      <c r="J22" s="1">
        <f>August!G18</f>
        <v>0</v>
      </c>
      <c r="K22" s="1">
        <f>September!G18</f>
        <v>0</v>
      </c>
      <c r="L22" s="1">
        <f>October!G18</f>
        <v>0</v>
      </c>
      <c r="M22" s="1">
        <f>November!G18</f>
        <v>0</v>
      </c>
      <c r="N22" s="1">
        <f>December!G18</f>
        <v>0</v>
      </c>
      <c r="O22" s="1">
        <f t="shared" si="1"/>
        <v>0</v>
      </c>
      <c r="P22" s="11"/>
    </row>
    <row r="23" spans="2:16" x14ac:dyDescent="0.35">
      <c r="B23" s="18" t="s">
        <v>27</v>
      </c>
      <c r="C23" s="3">
        <f>January!G19</f>
        <v>0</v>
      </c>
      <c r="D23" s="3">
        <f>February!G19</f>
        <v>0</v>
      </c>
      <c r="E23" s="3">
        <f>March!G19</f>
        <v>0</v>
      </c>
      <c r="F23" s="3">
        <f>April!G19</f>
        <v>0</v>
      </c>
      <c r="G23" s="3">
        <f>May!G19</f>
        <v>0</v>
      </c>
      <c r="H23" s="3">
        <f>June!G19</f>
        <v>0</v>
      </c>
      <c r="I23" s="3">
        <f>July!G19</f>
        <v>0</v>
      </c>
      <c r="J23" s="3">
        <f>August!G19</f>
        <v>0</v>
      </c>
      <c r="K23" s="3">
        <f>September!G19</f>
        <v>0</v>
      </c>
      <c r="L23" s="3">
        <f>October!G19</f>
        <v>0</v>
      </c>
      <c r="M23" s="3">
        <f>November!G19</f>
        <v>0</v>
      </c>
      <c r="N23" s="3">
        <f>December!G19</f>
        <v>0</v>
      </c>
      <c r="O23" s="3">
        <f t="shared" si="1"/>
        <v>0</v>
      </c>
      <c r="P23" s="19"/>
    </row>
    <row r="24" spans="2:16" x14ac:dyDescent="0.35">
      <c r="B24" s="8" t="s">
        <v>28</v>
      </c>
      <c r="C24" s="1">
        <f>January!G20</f>
        <v>0</v>
      </c>
      <c r="D24" s="1">
        <f>February!G20</f>
        <v>0</v>
      </c>
      <c r="E24" s="1">
        <f>March!G20</f>
        <v>0</v>
      </c>
      <c r="F24" s="1">
        <f>April!G20</f>
        <v>0</v>
      </c>
      <c r="G24" s="1">
        <f>May!G20</f>
        <v>0</v>
      </c>
      <c r="H24" s="1">
        <f>June!G20</f>
        <v>0</v>
      </c>
      <c r="I24" s="1">
        <f>July!G20</f>
        <v>0</v>
      </c>
      <c r="J24" s="1">
        <f>August!G20</f>
        <v>0</v>
      </c>
      <c r="K24" s="1">
        <f>September!G20</f>
        <v>0</v>
      </c>
      <c r="L24" s="1">
        <f>October!G20</f>
        <v>0</v>
      </c>
      <c r="M24" s="1">
        <f>November!G20</f>
        <v>0</v>
      </c>
      <c r="N24" s="1">
        <f>December!G20</f>
        <v>0</v>
      </c>
      <c r="O24" s="1">
        <f t="shared" si="1"/>
        <v>0</v>
      </c>
      <c r="P24" s="11"/>
    </row>
    <row r="25" spans="2:16" x14ac:dyDescent="0.35">
      <c r="B25" s="18" t="s">
        <v>29</v>
      </c>
      <c r="C25" s="3">
        <f>January!G21</f>
        <v>0</v>
      </c>
      <c r="D25" s="3">
        <f>February!G21</f>
        <v>0</v>
      </c>
      <c r="E25" s="3">
        <f>March!G21</f>
        <v>0</v>
      </c>
      <c r="F25" s="3">
        <f>April!G21</f>
        <v>0</v>
      </c>
      <c r="G25" s="3">
        <f>May!G21</f>
        <v>0</v>
      </c>
      <c r="H25" s="3">
        <f>June!G21</f>
        <v>0</v>
      </c>
      <c r="I25" s="3">
        <f>July!G21</f>
        <v>0</v>
      </c>
      <c r="J25" s="3">
        <f>August!G21</f>
        <v>0</v>
      </c>
      <c r="K25" s="3">
        <f>September!G21</f>
        <v>0</v>
      </c>
      <c r="L25" s="3">
        <f>October!G21</f>
        <v>0</v>
      </c>
      <c r="M25" s="3">
        <f>November!G21</f>
        <v>0</v>
      </c>
      <c r="N25" s="3">
        <f>December!G21</f>
        <v>0</v>
      </c>
      <c r="O25" s="3">
        <f t="shared" si="1"/>
        <v>0</v>
      </c>
      <c r="P25" s="19"/>
    </row>
    <row r="26" spans="2:16" x14ac:dyDescent="0.35">
      <c r="B26" s="8" t="s">
        <v>30</v>
      </c>
      <c r="C26" s="1">
        <f>January!G22</f>
        <v>0</v>
      </c>
      <c r="D26" s="1">
        <f>February!G22</f>
        <v>0</v>
      </c>
      <c r="E26" s="1">
        <f>March!G22</f>
        <v>0</v>
      </c>
      <c r="F26" s="1">
        <f>April!G22</f>
        <v>0</v>
      </c>
      <c r="G26" s="1">
        <f>May!G22</f>
        <v>0</v>
      </c>
      <c r="H26" s="1">
        <f>June!G22</f>
        <v>0</v>
      </c>
      <c r="I26" s="1">
        <f>July!G22</f>
        <v>0</v>
      </c>
      <c r="J26" s="1">
        <f>August!G22</f>
        <v>0</v>
      </c>
      <c r="K26" s="1">
        <f>September!G22</f>
        <v>0</v>
      </c>
      <c r="L26" s="1">
        <f>October!G22</f>
        <v>0</v>
      </c>
      <c r="M26" s="1">
        <f>November!G22</f>
        <v>0</v>
      </c>
      <c r="N26" s="1">
        <f>December!G22</f>
        <v>0</v>
      </c>
      <c r="O26" s="1">
        <f t="shared" si="1"/>
        <v>0</v>
      </c>
      <c r="P26" s="11"/>
    </row>
    <row r="27" spans="2:16" x14ac:dyDescent="0.35">
      <c r="B27" s="8" t="s">
        <v>31</v>
      </c>
      <c r="C27" s="1">
        <f>January!G23</f>
        <v>0</v>
      </c>
      <c r="D27" s="1">
        <f>February!G23</f>
        <v>0</v>
      </c>
      <c r="E27" s="1">
        <f>March!G23</f>
        <v>0</v>
      </c>
      <c r="F27" s="1">
        <f>April!G23</f>
        <v>0</v>
      </c>
      <c r="G27" s="1">
        <f>May!G23</f>
        <v>0</v>
      </c>
      <c r="H27" s="1">
        <f>June!G23</f>
        <v>0</v>
      </c>
      <c r="I27" s="1">
        <f>July!G23</f>
        <v>0</v>
      </c>
      <c r="J27" s="1">
        <f>August!G23</f>
        <v>0</v>
      </c>
      <c r="K27" s="1">
        <f>September!G23</f>
        <v>0</v>
      </c>
      <c r="L27" s="1">
        <f>October!G23</f>
        <v>0</v>
      </c>
      <c r="M27" s="1">
        <f>November!G23</f>
        <v>0</v>
      </c>
      <c r="N27" s="1">
        <f>December!G23</f>
        <v>0</v>
      </c>
      <c r="O27" s="1">
        <f t="shared" si="1"/>
        <v>0</v>
      </c>
      <c r="P27" s="11"/>
    </row>
    <row r="28" spans="2:16" x14ac:dyDescent="0.35">
      <c r="B28" s="18" t="s">
        <v>32</v>
      </c>
      <c r="C28" s="3">
        <f>January!G24</f>
        <v>0</v>
      </c>
      <c r="D28" s="3">
        <f>February!G24</f>
        <v>0</v>
      </c>
      <c r="E28" s="3">
        <f>March!G24</f>
        <v>0</v>
      </c>
      <c r="F28" s="3">
        <f>April!G24</f>
        <v>0</v>
      </c>
      <c r="G28" s="3">
        <f>May!G24</f>
        <v>0</v>
      </c>
      <c r="H28" s="3">
        <f>June!G24</f>
        <v>0</v>
      </c>
      <c r="I28" s="3">
        <f>July!G24</f>
        <v>0</v>
      </c>
      <c r="J28" s="3">
        <f>August!G24</f>
        <v>0</v>
      </c>
      <c r="K28" s="3">
        <f>September!G24</f>
        <v>0</v>
      </c>
      <c r="L28" s="3">
        <f>October!G24</f>
        <v>0</v>
      </c>
      <c r="M28" s="3">
        <f>November!G24</f>
        <v>0</v>
      </c>
      <c r="N28" s="3">
        <f>December!G24</f>
        <v>0</v>
      </c>
      <c r="O28" s="3">
        <f t="shared" si="1"/>
        <v>0</v>
      </c>
      <c r="P28" s="19"/>
    </row>
    <row r="29" spans="2:16" x14ac:dyDescent="0.35">
      <c r="B29" s="20" t="s">
        <v>33</v>
      </c>
      <c r="C29" s="4">
        <f>January!G25</f>
        <v>0</v>
      </c>
      <c r="D29" s="4">
        <f>February!G25</f>
        <v>0</v>
      </c>
      <c r="E29" s="4">
        <f>March!G25</f>
        <v>0</v>
      </c>
      <c r="F29" s="4">
        <f>April!G25</f>
        <v>0</v>
      </c>
      <c r="G29" s="4">
        <f>May!G25</f>
        <v>0</v>
      </c>
      <c r="H29" s="4">
        <f>June!G25</f>
        <v>0</v>
      </c>
      <c r="I29" s="4">
        <f>July!G25</f>
        <v>0</v>
      </c>
      <c r="J29" s="4">
        <f>August!G25</f>
        <v>0</v>
      </c>
      <c r="K29" s="4">
        <f>September!G25</f>
        <v>0</v>
      </c>
      <c r="L29" s="4">
        <f>October!G25</f>
        <v>0</v>
      </c>
      <c r="M29" s="4">
        <f>November!G25</f>
        <v>0</v>
      </c>
      <c r="N29" s="4">
        <f>December!G25</f>
        <v>0</v>
      </c>
      <c r="O29" s="4">
        <f t="shared" si="1"/>
        <v>0</v>
      </c>
      <c r="P29" s="21"/>
    </row>
    <row r="30" spans="2:16" x14ac:dyDescent="0.35">
      <c r="O30" s="11"/>
    </row>
    <row r="31" spans="2:16" x14ac:dyDescent="0.35">
      <c r="B31" s="22" t="s">
        <v>34</v>
      </c>
      <c r="C31" s="22" t="s">
        <v>3</v>
      </c>
      <c r="D31" s="22" t="s">
        <v>4</v>
      </c>
      <c r="E31" s="22" t="s">
        <v>5</v>
      </c>
      <c r="F31" s="22" t="s">
        <v>6</v>
      </c>
      <c r="G31" s="22" t="s">
        <v>7</v>
      </c>
      <c r="H31" s="22" t="s">
        <v>8</v>
      </c>
      <c r="I31" s="22" t="s">
        <v>9</v>
      </c>
      <c r="J31" s="22" t="s">
        <v>10</v>
      </c>
      <c r="K31" s="22" t="s">
        <v>11</v>
      </c>
      <c r="L31" s="22" t="s">
        <v>12</v>
      </c>
      <c r="M31" s="22" t="s">
        <v>13</v>
      </c>
      <c r="N31" s="22" t="s">
        <v>14</v>
      </c>
      <c r="O31" s="23" t="s">
        <v>15</v>
      </c>
      <c r="P31" s="22" t="s">
        <v>16</v>
      </c>
    </row>
    <row r="32" spans="2:16" x14ac:dyDescent="0.35">
      <c r="B32" s="24" t="s">
        <v>35</v>
      </c>
      <c r="C32" s="5">
        <f>January!G28</f>
        <v>0</v>
      </c>
      <c r="D32" s="5">
        <f>February!G28</f>
        <v>0</v>
      </c>
      <c r="E32" s="5">
        <f>March!G28</f>
        <v>0</v>
      </c>
      <c r="F32" s="5">
        <f>April!G28</f>
        <v>0</v>
      </c>
      <c r="G32" s="5">
        <f>May!G28</f>
        <v>0</v>
      </c>
      <c r="H32" s="5">
        <f>June!G28</f>
        <v>0</v>
      </c>
      <c r="I32" s="5">
        <f>July!G28</f>
        <v>0</v>
      </c>
      <c r="J32" s="5">
        <f>August!G28</f>
        <v>0</v>
      </c>
      <c r="K32" s="5">
        <f>September!G28</f>
        <v>0</v>
      </c>
      <c r="L32" s="5">
        <f>October!G28</f>
        <v>0</v>
      </c>
      <c r="M32" s="5">
        <f>November!G28</f>
        <v>0</v>
      </c>
      <c r="N32" s="5">
        <f>December!G28</f>
        <v>0</v>
      </c>
      <c r="O32" s="5">
        <f t="shared" ref="O32:O37" si="2">SUM(C32:N32)</f>
        <v>0</v>
      </c>
      <c r="P32" s="25"/>
    </row>
    <row r="33" spans="2:16" x14ac:dyDescent="0.35">
      <c r="B33" s="8" t="s">
        <v>36</v>
      </c>
      <c r="C33" s="1">
        <f>January!G29</f>
        <v>0</v>
      </c>
      <c r="D33" s="1">
        <f>February!G29</f>
        <v>0</v>
      </c>
      <c r="E33" s="1">
        <f>March!G29</f>
        <v>0</v>
      </c>
      <c r="F33" s="1">
        <f>April!G29</f>
        <v>0</v>
      </c>
      <c r="G33" s="1">
        <f>May!G29</f>
        <v>0</v>
      </c>
      <c r="H33" s="1">
        <f>June!G29</f>
        <v>0</v>
      </c>
      <c r="I33" s="1">
        <f>July!G29</f>
        <v>0</v>
      </c>
      <c r="J33" s="1">
        <f>August!G29</f>
        <v>0</v>
      </c>
      <c r="K33" s="1">
        <f>September!G29</f>
        <v>0</v>
      </c>
      <c r="L33" s="1">
        <f>October!G29</f>
        <v>0</v>
      </c>
      <c r="M33" s="1">
        <f>November!G29</f>
        <v>0</v>
      </c>
      <c r="N33" s="1">
        <f>December!G29</f>
        <v>0</v>
      </c>
      <c r="O33" s="1">
        <f t="shared" si="2"/>
        <v>0</v>
      </c>
      <c r="P33" s="25"/>
    </row>
    <row r="34" spans="2:16" x14ac:dyDescent="0.35">
      <c r="B34" s="24" t="s">
        <v>37</v>
      </c>
      <c r="C34" s="5">
        <f>January!G30</f>
        <v>0</v>
      </c>
      <c r="D34" s="5">
        <f>February!G30</f>
        <v>0</v>
      </c>
      <c r="E34" s="5">
        <f>March!G30</f>
        <v>0</v>
      </c>
      <c r="F34" s="5">
        <f>April!G30</f>
        <v>0</v>
      </c>
      <c r="G34" s="5">
        <f>May!G30</f>
        <v>0</v>
      </c>
      <c r="H34" s="5">
        <f>June!G30</f>
        <v>0</v>
      </c>
      <c r="I34" s="5">
        <f>July!G30</f>
        <v>0</v>
      </c>
      <c r="J34" s="5">
        <f>August!G30</f>
        <v>0</v>
      </c>
      <c r="K34" s="5">
        <f>September!G30</f>
        <v>0</v>
      </c>
      <c r="L34" s="5">
        <f>October!G30</f>
        <v>0</v>
      </c>
      <c r="M34" s="5">
        <f>November!G30</f>
        <v>0</v>
      </c>
      <c r="N34" s="5">
        <f>December!G30</f>
        <v>0</v>
      </c>
      <c r="O34" s="5">
        <f t="shared" si="2"/>
        <v>0</v>
      </c>
      <c r="P34" s="25"/>
    </row>
    <row r="35" spans="2:16" x14ac:dyDescent="0.35">
      <c r="B35" s="8" t="s">
        <v>38</v>
      </c>
      <c r="C35" s="1">
        <f>January!G31</f>
        <v>0</v>
      </c>
      <c r="D35" s="1">
        <f>February!G31</f>
        <v>0</v>
      </c>
      <c r="E35" s="1">
        <f>March!G31</f>
        <v>0</v>
      </c>
      <c r="F35" s="1">
        <f>April!G31</f>
        <v>0</v>
      </c>
      <c r="G35" s="1">
        <f>May!G31</f>
        <v>0</v>
      </c>
      <c r="H35" s="1">
        <f>June!G31</f>
        <v>0</v>
      </c>
      <c r="I35" s="1">
        <f>July!G31</f>
        <v>0</v>
      </c>
      <c r="J35" s="1">
        <f>August!G31</f>
        <v>0</v>
      </c>
      <c r="K35" s="1">
        <f>September!G31</f>
        <v>0</v>
      </c>
      <c r="L35" s="1">
        <f>October!G31</f>
        <v>0</v>
      </c>
      <c r="M35" s="1">
        <f>November!G31</f>
        <v>0</v>
      </c>
      <c r="N35" s="1">
        <f>December!G31</f>
        <v>0</v>
      </c>
      <c r="O35" s="1">
        <f t="shared" si="2"/>
        <v>0</v>
      </c>
      <c r="P35" s="25"/>
    </row>
    <row r="36" spans="2:16" x14ac:dyDescent="0.35">
      <c r="B36" s="24" t="s">
        <v>39</v>
      </c>
      <c r="C36" s="5">
        <f>January!G32</f>
        <v>0</v>
      </c>
      <c r="D36" s="5">
        <f>February!G32</f>
        <v>0</v>
      </c>
      <c r="E36" s="5">
        <f>March!G32</f>
        <v>0</v>
      </c>
      <c r="F36" s="5">
        <f>April!G32</f>
        <v>0</v>
      </c>
      <c r="G36" s="5">
        <f>May!G32</f>
        <v>0</v>
      </c>
      <c r="H36" s="5">
        <f>June!G32</f>
        <v>0</v>
      </c>
      <c r="I36" s="5">
        <f>July!G32</f>
        <v>0</v>
      </c>
      <c r="J36" s="5">
        <f>August!G32</f>
        <v>0</v>
      </c>
      <c r="K36" s="5">
        <f>September!G32</f>
        <v>0</v>
      </c>
      <c r="L36" s="5">
        <f>October!G32</f>
        <v>0</v>
      </c>
      <c r="M36" s="5">
        <f>November!G32</f>
        <v>0</v>
      </c>
      <c r="N36" s="5">
        <f>December!G32</f>
        <v>0</v>
      </c>
      <c r="O36" s="5">
        <f t="shared" si="2"/>
        <v>0</v>
      </c>
      <c r="P36" s="25"/>
    </row>
    <row r="37" spans="2:16" x14ac:dyDescent="0.35">
      <c r="B37" s="26" t="s">
        <v>40</v>
      </c>
      <c r="C37" s="6">
        <f>January!G33</f>
        <v>0</v>
      </c>
      <c r="D37" s="6">
        <f>February!G33</f>
        <v>0</v>
      </c>
      <c r="E37" s="6">
        <f>March!G33</f>
        <v>0</v>
      </c>
      <c r="F37" s="6">
        <f>April!G33</f>
        <v>0</v>
      </c>
      <c r="G37" s="6">
        <f>May!G33</f>
        <v>0</v>
      </c>
      <c r="H37" s="6">
        <f>June!G33</f>
        <v>0</v>
      </c>
      <c r="I37" s="6">
        <f>July!G33</f>
        <v>0</v>
      </c>
      <c r="J37" s="6">
        <f>August!G33</f>
        <v>0</v>
      </c>
      <c r="K37" s="6">
        <f>September!G33</f>
        <v>0</v>
      </c>
      <c r="L37" s="6">
        <f>October!G33</f>
        <v>0</v>
      </c>
      <c r="M37" s="6">
        <f>November!G33</f>
        <v>0</v>
      </c>
      <c r="N37" s="6">
        <f>December!G33</f>
        <v>0</v>
      </c>
      <c r="O37" s="6">
        <f t="shared" si="2"/>
        <v>0</v>
      </c>
      <c r="P37" s="25"/>
    </row>
    <row r="39" spans="2:16" x14ac:dyDescent="0.35">
      <c r="B39" s="9" t="s">
        <v>41</v>
      </c>
    </row>
    <row r="40" spans="2:16" x14ac:dyDescent="0.35">
      <c r="C40" s="7" t="str">
        <f>HYPERLINK("#'January'!B3","JAN")</f>
        <v>JAN</v>
      </c>
      <c r="D40" s="7" t="str">
        <f>HYPERLINK("#'February'!B3","FEB")</f>
        <v>FEB</v>
      </c>
      <c r="E40" s="7" t="str">
        <f>HYPERLINK("#'March'!B3","MAR")</f>
        <v>MAR</v>
      </c>
      <c r="F40" s="7" t="str">
        <f>HYPERLINK("#'April'!B3","APR")</f>
        <v>APR</v>
      </c>
      <c r="G40" s="7" t="str">
        <f>HYPERLINK("#'May'!B3","MAY")</f>
        <v>MAY</v>
      </c>
      <c r="H40" s="7" t="str">
        <f>HYPERLINK("#'June'!B3","JUN")</f>
        <v>JUN</v>
      </c>
      <c r="I40" s="7" t="str">
        <f>HYPERLINK("#'July'!B3","JUL")</f>
        <v>JUL</v>
      </c>
      <c r="J40" s="7" t="str">
        <f>HYPERLINK("#'August'!B3","AUG")</f>
        <v>AUG</v>
      </c>
      <c r="K40" s="7" t="str">
        <f>HYPERLINK("#'September'!B3","SEP")</f>
        <v>SEP</v>
      </c>
      <c r="L40" s="7" t="str">
        <f>HYPERLINK("#'January'!B3","OCT")</f>
        <v>OCT</v>
      </c>
      <c r="M40" s="7" t="str">
        <f>HYPERLINK("#'November'!B3","NOV")</f>
        <v>NOV</v>
      </c>
      <c r="N40" s="7" t="str">
        <f>HYPERLINK("#'December'!B3","DEC")</f>
        <v>DEC</v>
      </c>
    </row>
  </sheetData>
  <sheetProtection sheet="1" objects="1" scenarios="1" selectLockedCells="1"/>
  <mergeCells count="1">
    <mergeCell ref="B2:N2"/>
  </mergeCells>
  <phoneticPr fontId="7" type="noConversion"/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B8C5B2A0-99AD-4F5E-8295-F3D1A7FAD1F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'Yearly Budget'!C9:N9</xm:f>
              <xm:sqref>P9</xm:sqref>
            </x14:sparkline>
            <x14:sparkline>
              <xm:f>'Yearly Budget'!C10:N10</xm:f>
              <xm:sqref>P10</xm:sqref>
            </x14:sparkline>
            <x14:sparkline>
              <xm:f>'Yearly Budget'!C11:N11</xm:f>
              <xm:sqref>P11</xm:sqref>
            </x14:sparkline>
            <x14:sparkline>
              <xm:f>'Yearly Budget'!C12:N12</xm:f>
              <xm:sqref>P12</xm:sqref>
            </x14:sparkline>
          </x14:sparklines>
        </x14:sparklineGroup>
        <x14:sparklineGroup displayEmptyCellsAs="gap" xr2:uid="{67809CD0-AEE7-4D09-8218-F7E12308A71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'Yearly Budget'!C15:N15</xm:f>
              <xm:sqref>P15</xm:sqref>
            </x14:sparkline>
            <x14:sparkline>
              <xm:f>'Yearly Budget'!C16:N16</xm:f>
              <xm:sqref>P16</xm:sqref>
            </x14:sparkline>
            <x14:sparkline>
              <xm:f>'Yearly Budget'!C17:N17</xm:f>
              <xm:sqref>P17</xm:sqref>
            </x14:sparkline>
            <x14:sparkline>
              <xm:f>'Yearly Budget'!C18:N18</xm:f>
              <xm:sqref>P18</xm:sqref>
            </x14:sparkline>
            <x14:sparkline>
              <xm:f>'Yearly Budget'!C19:N19</xm:f>
              <xm:sqref>P19</xm:sqref>
            </x14:sparkline>
            <x14:sparkline>
              <xm:f>'Yearly Budget'!C20:N20</xm:f>
              <xm:sqref>P20</xm:sqref>
            </x14:sparkline>
            <x14:sparkline>
              <xm:f>'Yearly Budget'!C21:N21</xm:f>
              <xm:sqref>P21</xm:sqref>
            </x14:sparkline>
            <x14:sparkline>
              <xm:f>'Yearly Budget'!C22:N22</xm:f>
              <xm:sqref>P22</xm:sqref>
            </x14:sparkline>
            <x14:sparkline>
              <xm:f>'Yearly Budget'!C23:N23</xm:f>
              <xm:sqref>P23</xm:sqref>
            </x14:sparkline>
            <x14:sparkline>
              <xm:f>'Yearly Budget'!C24:N24</xm:f>
              <xm:sqref>P24</xm:sqref>
            </x14:sparkline>
            <x14:sparkline>
              <xm:f>'Yearly Budget'!C25:N25</xm:f>
              <xm:sqref>P25</xm:sqref>
            </x14:sparkline>
            <x14:sparkline>
              <xm:f>'Yearly Budget'!C26:N26</xm:f>
              <xm:sqref>P26</xm:sqref>
            </x14:sparkline>
            <x14:sparkline>
              <xm:f>'Yearly Budget'!C27:N27</xm:f>
              <xm:sqref>P27</xm:sqref>
            </x14:sparkline>
            <x14:sparkline>
              <xm:f>'Yearly Budget'!C28:N28</xm:f>
              <xm:sqref>P28</xm:sqref>
            </x14:sparkline>
            <x14:sparkline>
              <xm:f>'Yearly Budget'!C29:N29</xm:f>
              <xm:sqref>P29</xm:sqref>
            </x14:sparkline>
          </x14:sparklines>
        </x14:sparklineGroup>
        <x14:sparklineGroup displayEmptyCellsAs="gap" xr2:uid="{B23348FE-04F6-4A6E-BCBF-C0A5807A893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'Yearly Budget'!C6:N6</xm:f>
              <xm:sqref>P6</xm:sqref>
            </x14:sparkline>
          </x14:sparklines>
        </x14:sparklineGroup>
        <x14:sparklineGroup displayEmptyCellsAs="gap" xr2:uid="{D4C9DDE3-30A5-4367-B458-E927E77F8EC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'Yearly Budget'!C32:N32</xm:f>
              <xm:sqref>P32</xm:sqref>
            </x14:sparkline>
            <x14:sparkline>
              <xm:f>'Yearly Budget'!C33:N33</xm:f>
              <xm:sqref>P33</xm:sqref>
            </x14:sparkline>
            <x14:sparkline>
              <xm:f>'Yearly Budget'!C34:N34</xm:f>
              <xm:sqref>P34</xm:sqref>
            </x14:sparkline>
            <x14:sparkline>
              <xm:f>'Yearly Budget'!C35:N35</xm:f>
              <xm:sqref>P35</xm:sqref>
            </x14:sparkline>
            <x14:sparkline>
              <xm:f>'Yearly Budget'!C36:N36</xm:f>
              <xm:sqref>P36</xm:sqref>
            </x14:sparkline>
            <x14:sparkline>
              <xm:f>'Yearly Budget'!C37:N37</xm:f>
              <xm:sqref>P37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F6C9-3DA6-43B1-A9AE-4E17EB5D4E9E}">
  <sheetPr codeName="Sheet2"/>
  <dimension ref="B1:G36"/>
  <sheetViews>
    <sheetView workbookViewId="0">
      <selection activeCell="J27" sqref="J27"/>
    </sheetView>
  </sheetViews>
  <sheetFormatPr defaultColWidth="8.7265625" defaultRowHeight="14.5" x14ac:dyDescent="0.35"/>
  <cols>
    <col min="1" max="1" width="5.7265625" style="8" customWidth="1"/>
    <col min="2" max="2" width="30.54296875" style="8" customWidth="1"/>
    <col min="3" max="3" width="9.81640625" style="8" bestFit="1" customWidth="1"/>
    <col min="4" max="4" width="7.81640625" style="8" bestFit="1" customWidth="1"/>
    <col min="5" max="5" width="8.81640625" style="8" bestFit="1" customWidth="1"/>
    <col min="6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30" customHeight="1" x14ac:dyDescent="0.55000000000000004">
      <c r="B2" s="31" t="s">
        <v>42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0B596-554C-4360-9F17-29593523212A}">
  <sheetPr codeName="Sheet4"/>
  <dimension ref="B1:G36"/>
  <sheetViews>
    <sheetView zoomScaleNormal="100" workbookViewId="0">
      <selection activeCell="K25" sqref="K25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49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71E0-381F-4585-9ABB-CC3FFD1A0A90}">
  <sheetPr codeName="Sheet3"/>
  <dimension ref="B1:G36"/>
  <sheetViews>
    <sheetView workbookViewId="0">
      <selection activeCell="I24" sqref="I24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48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B4A2-439D-489C-A41F-635D28CADF5B}">
  <sheetPr codeName="Sheet5"/>
  <dimension ref="B1:G36"/>
  <sheetViews>
    <sheetView workbookViewId="0">
      <selection activeCell="J26" sqref="J26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50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F744-E09C-447D-BDF0-0BE92274EA77}">
  <sheetPr codeName="Sheet6"/>
  <dimension ref="B1:G36"/>
  <sheetViews>
    <sheetView workbookViewId="0">
      <selection activeCell="J28" sqref="J28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51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B0FB5-AF3E-403A-8574-B57A4FE0D4E9}">
  <sheetPr codeName="Sheet7"/>
  <dimension ref="B1:G36"/>
  <sheetViews>
    <sheetView workbookViewId="0">
      <selection activeCell="I29" sqref="I29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52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4789-EB5C-44DE-ADD1-B126BCF8AB9C}">
  <sheetPr codeName="Sheet8"/>
  <dimension ref="B1:G36"/>
  <sheetViews>
    <sheetView workbookViewId="0">
      <selection activeCell="J28" sqref="J28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53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1">
        <v>0</v>
      </c>
      <c r="E11" s="19">
        <v>0</v>
      </c>
      <c r="F11" s="11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B674-5940-417D-859F-7299A4C123CC}">
  <sheetPr codeName="Sheet9"/>
  <dimension ref="B1:G36"/>
  <sheetViews>
    <sheetView workbookViewId="0">
      <selection activeCell="I30" sqref="I30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54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93E6-1616-491B-A1AA-3C3EC4C4DD46}">
  <sheetPr codeName="Sheet10"/>
  <dimension ref="B1:G36"/>
  <sheetViews>
    <sheetView workbookViewId="0">
      <selection activeCell="L9" sqref="L9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55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B405-8B9F-4535-99F6-3B4BF535C38C}">
  <sheetPr codeName="Sheet11"/>
  <dimension ref="B1:G36"/>
  <sheetViews>
    <sheetView workbookViewId="0">
      <selection activeCell="I31" sqref="I31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1" t="s">
        <v>56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D8E7-0F51-41BB-B865-DA38EC65C2A7}">
  <sheetPr codeName="Sheet12"/>
  <dimension ref="B1:G36"/>
  <sheetViews>
    <sheetView workbookViewId="0">
      <selection activeCell="L27" sqref="L27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ht="15.5" x14ac:dyDescent="0.35">
      <c r="B1" s="30" t="s">
        <v>58</v>
      </c>
    </row>
    <row r="2" spans="2:7" ht="23.5" x14ac:dyDescent="0.55000000000000004">
      <c r="B2" s="31" t="s">
        <v>57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0D181-4118-4ABF-86F2-C841B32E12E7}">
  <sheetPr codeName="Sheet13"/>
  <dimension ref="B1:G36"/>
  <sheetViews>
    <sheetView workbookViewId="0">
      <selection activeCell="A2" sqref="A2"/>
    </sheetView>
  </sheetViews>
  <sheetFormatPr defaultColWidth="8.7265625" defaultRowHeight="14.5" x14ac:dyDescent="0.35"/>
  <cols>
    <col min="1" max="1" width="5.7265625" style="8" customWidth="1"/>
    <col min="2" max="2" width="27" style="8" bestFit="1" customWidth="1"/>
    <col min="3" max="6" width="7.81640625" style="8" bestFit="1" customWidth="1"/>
    <col min="7" max="7" width="16.7265625" style="8" bestFit="1" customWidth="1"/>
    <col min="8" max="16384" width="8.7265625" style="8"/>
  </cols>
  <sheetData>
    <row r="1" spans="2:7" ht="15.5" x14ac:dyDescent="0.35">
      <c r="B1" s="30" t="s">
        <v>58</v>
      </c>
    </row>
    <row r="2" spans="2:7" ht="23.5" x14ac:dyDescent="0.55000000000000004">
      <c r="B2" s="31" t="s">
        <v>59</v>
      </c>
      <c r="C2" s="32"/>
      <c r="D2" s="32"/>
      <c r="E2" s="32"/>
      <c r="F2" s="32"/>
      <c r="G2" s="32"/>
    </row>
    <row r="4" spans="2:7" x14ac:dyDescent="0.35">
      <c r="B4" s="12" t="s">
        <v>18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60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21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22</v>
      </c>
      <c r="C10" s="16" t="s">
        <v>43</v>
      </c>
      <c r="D10" s="16" t="s">
        <v>44</v>
      </c>
      <c r="E10" s="16" t="s">
        <v>45</v>
      </c>
      <c r="F10" s="16" t="s">
        <v>46</v>
      </c>
      <c r="G10" s="16" t="s">
        <v>47</v>
      </c>
    </row>
    <row r="11" spans="2:7" x14ac:dyDescent="0.35"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3">
        <f t="shared" ref="G11:G25" si="0">SUM(C11:F11)</f>
        <v>0</v>
      </c>
    </row>
    <row r="12" spans="2:7" x14ac:dyDescent="0.35">
      <c r="B12" s="8" t="s">
        <v>24</v>
      </c>
      <c r="C12" s="11">
        <v>0</v>
      </c>
      <c r="D12" s="11">
        <v>0</v>
      </c>
      <c r="E12" s="11">
        <v>0</v>
      </c>
      <c r="F12" s="11">
        <v>0</v>
      </c>
      <c r="G12" s="1">
        <f t="shared" si="0"/>
        <v>0</v>
      </c>
    </row>
    <row r="13" spans="2:7" x14ac:dyDescent="0.35">
      <c r="B13" s="18" t="s">
        <v>61</v>
      </c>
      <c r="C13" s="19">
        <v>0</v>
      </c>
      <c r="D13" s="19">
        <v>0</v>
      </c>
      <c r="E13" s="19">
        <v>0</v>
      </c>
      <c r="F13" s="19">
        <v>0</v>
      </c>
      <c r="G13" s="3">
        <f t="shared" si="0"/>
        <v>0</v>
      </c>
    </row>
    <row r="14" spans="2:7" x14ac:dyDescent="0.35">
      <c r="B14" s="8" t="s">
        <v>25</v>
      </c>
      <c r="C14" s="11">
        <v>0</v>
      </c>
      <c r="D14" s="11">
        <v>0</v>
      </c>
      <c r="E14" s="11">
        <v>0</v>
      </c>
      <c r="F14" s="11">
        <v>0</v>
      </c>
      <c r="G14" s="1">
        <f t="shared" si="0"/>
        <v>0</v>
      </c>
    </row>
    <row r="15" spans="2:7" x14ac:dyDescent="0.35">
      <c r="B15" s="18" t="s">
        <v>62</v>
      </c>
      <c r="C15" s="19">
        <v>0</v>
      </c>
      <c r="D15" s="19">
        <v>0</v>
      </c>
      <c r="E15" s="19">
        <v>0</v>
      </c>
      <c r="F15" s="19">
        <v>0</v>
      </c>
      <c r="G15" s="3">
        <f t="shared" si="0"/>
        <v>0</v>
      </c>
    </row>
    <row r="16" spans="2:7" x14ac:dyDescent="0.35">
      <c r="B16" s="8" t="s">
        <v>26</v>
      </c>
      <c r="C16" s="11">
        <v>0</v>
      </c>
      <c r="D16" s="11">
        <v>0</v>
      </c>
      <c r="E16" s="11">
        <v>0</v>
      </c>
      <c r="F16" s="11">
        <v>0</v>
      </c>
      <c r="G16" s="1">
        <f t="shared" si="0"/>
        <v>0</v>
      </c>
    </row>
    <row r="17" spans="2:7" x14ac:dyDescent="0.35">
      <c r="B17" s="18" t="s">
        <v>63</v>
      </c>
      <c r="C17" s="19">
        <v>0</v>
      </c>
      <c r="D17" s="19">
        <v>0</v>
      </c>
      <c r="E17" s="19">
        <v>0</v>
      </c>
      <c r="F17" s="19">
        <v>0</v>
      </c>
      <c r="G17" s="3">
        <f t="shared" si="0"/>
        <v>0</v>
      </c>
    </row>
    <row r="18" spans="2:7" x14ac:dyDescent="0.35">
      <c r="B18" s="8" t="s">
        <v>64</v>
      </c>
      <c r="C18" s="11">
        <v>0</v>
      </c>
      <c r="D18" s="11">
        <v>0</v>
      </c>
      <c r="E18" s="11">
        <v>0</v>
      </c>
      <c r="F18" s="11">
        <v>0</v>
      </c>
      <c r="G18" s="1">
        <f t="shared" si="0"/>
        <v>0</v>
      </c>
    </row>
    <row r="19" spans="2:7" x14ac:dyDescent="0.35"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3">
        <f t="shared" si="0"/>
        <v>0</v>
      </c>
    </row>
    <row r="20" spans="2:7" x14ac:dyDescent="0.35">
      <c r="B20" s="8" t="s">
        <v>28</v>
      </c>
      <c r="C20" s="11">
        <v>0</v>
      </c>
      <c r="D20" s="11">
        <v>0</v>
      </c>
      <c r="E20" s="11">
        <v>0</v>
      </c>
      <c r="F20" s="11">
        <v>0</v>
      </c>
      <c r="G20" s="1">
        <f t="shared" si="0"/>
        <v>0</v>
      </c>
    </row>
    <row r="21" spans="2:7" x14ac:dyDescent="0.35"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3">
        <f t="shared" si="0"/>
        <v>0</v>
      </c>
    </row>
    <row r="22" spans="2:7" x14ac:dyDescent="0.35">
      <c r="B22" s="8" t="s">
        <v>30</v>
      </c>
      <c r="C22" s="11">
        <v>0</v>
      </c>
      <c r="D22" s="11">
        <v>0</v>
      </c>
      <c r="E22" s="11">
        <v>0</v>
      </c>
      <c r="F22" s="11">
        <v>0</v>
      </c>
      <c r="G22" s="1">
        <f t="shared" si="0"/>
        <v>0</v>
      </c>
    </row>
    <row r="23" spans="2:7" x14ac:dyDescent="0.35">
      <c r="B23" s="8" t="s">
        <v>31</v>
      </c>
      <c r="C23" s="11">
        <v>0</v>
      </c>
      <c r="D23" s="11">
        <v>0</v>
      </c>
      <c r="E23" s="11">
        <v>0</v>
      </c>
      <c r="F23" s="11">
        <v>0</v>
      </c>
      <c r="G23" s="1">
        <f t="shared" si="0"/>
        <v>0</v>
      </c>
    </row>
    <row r="24" spans="2:7" x14ac:dyDescent="0.35">
      <c r="B24" s="18" t="s">
        <v>32</v>
      </c>
      <c r="C24" s="19">
        <v>0</v>
      </c>
      <c r="D24" s="19">
        <v>0</v>
      </c>
      <c r="E24" s="19">
        <v>0</v>
      </c>
      <c r="F24" s="19">
        <v>0</v>
      </c>
      <c r="G24" s="3">
        <f t="shared" si="0"/>
        <v>0</v>
      </c>
    </row>
    <row r="25" spans="2:7" x14ac:dyDescent="0.35">
      <c r="B25" s="20" t="s">
        <v>33</v>
      </c>
      <c r="C25" s="4">
        <f>SUM(C11:C24)</f>
        <v>0</v>
      </c>
      <c r="D25" s="4">
        <f>SUM(D11:D24)</f>
        <v>0</v>
      </c>
      <c r="E25" s="4">
        <f>SUM(E11:E24)</f>
        <v>0</v>
      </c>
      <c r="F25" s="4">
        <f>SUM(F11:F24)</f>
        <v>0</v>
      </c>
      <c r="G25" s="4">
        <f t="shared" si="0"/>
        <v>0</v>
      </c>
    </row>
    <row r="27" spans="2:7" x14ac:dyDescent="0.35">
      <c r="B27" s="22" t="s">
        <v>34</v>
      </c>
      <c r="C27" s="22" t="s">
        <v>43</v>
      </c>
      <c r="D27" s="22" t="s">
        <v>44</v>
      </c>
      <c r="E27" s="22" t="s">
        <v>45</v>
      </c>
      <c r="F27" s="22" t="s">
        <v>46</v>
      </c>
      <c r="G27" s="22" t="s">
        <v>47</v>
      </c>
    </row>
    <row r="28" spans="2:7" x14ac:dyDescent="0.35">
      <c r="B28" s="24" t="s">
        <v>35</v>
      </c>
      <c r="C28" s="25">
        <v>0</v>
      </c>
      <c r="D28" s="25">
        <v>0</v>
      </c>
      <c r="E28" s="25">
        <v>0</v>
      </c>
      <c r="F28" s="25">
        <v>0</v>
      </c>
      <c r="G28" s="5">
        <f t="shared" ref="G28:G33" si="1">SUM(C28:F28)</f>
        <v>0</v>
      </c>
    </row>
    <row r="29" spans="2:7" x14ac:dyDescent="0.35">
      <c r="B29" s="8" t="s">
        <v>36</v>
      </c>
      <c r="C29" s="11">
        <v>0</v>
      </c>
      <c r="D29" s="11">
        <v>0</v>
      </c>
      <c r="E29" s="11">
        <v>0</v>
      </c>
      <c r="F29" s="11">
        <v>0</v>
      </c>
      <c r="G29" s="1">
        <f t="shared" si="1"/>
        <v>0</v>
      </c>
    </row>
    <row r="30" spans="2:7" x14ac:dyDescent="0.35">
      <c r="B30" s="24" t="s">
        <v>37</v>
      </c>
      <c r="C30" s="25">
        <v>0</v>
      </c>
      <c r="D30" s="25">
        <v>0</v>
      </c>
      <c r="E30" s="25">
        <v>0</v>
      </c>
      <c r="F30" s="25">
        <v>0</v>
      </c>
      <c r="G30" s="5">
        <f t="shared" si="1"/>
        <v>0</v>
      </c>
    </row>
    <row r="31" spans="2:7" x14ac:dyDescent="0.35">
      <c r="B31" s="8" t="s">
        <v>38</v>
      </c>
      <c r="C31" s="11">
        <v>0</v>
      </c>
      <c r="D31" s="11">
        <v>0</v>
      </c>
      <c r="E31" s="11">
        <v>0</v>
      </c>
      <c r="F31" s="11">
        <v>0</v>
      </c>
      <c r="G31" s="1">
        <f t="shared" si="1"/>
        <v>0</v>
      </c>
    </row>
    <row r="32" spans="2:7" x14ac:dyDescent="0.35">
      <c r="B32" s="24" t="s">
        <v>39</v>
      </c>
      <c r="C32" s="25">
        <v>0</v>
      </c>
      <c r="D32" s="25">
        <v>0</v>
      </c>
      <c r="E32" s="25">
        <v>0</v>
      </c>
      <c r="F32" s="25">
        <v>0</v>
      </c>
      <c r="G32" s="5">
        <f t="shared" si="1"/>
        <v>0</v>
      </c>
    </row>
    <row r="33" spans="2:7" x14ac:dyDescent="0.35">
      <c r="B33" s="26" t="s">
        <v>40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selectLockedCells="1"/>
  <mergeCells count="1">
    <mergeCell ref="B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791B5537FBC4F83E508B973388A10" ma:contentTypeVersion="15" ma:contentTypeDescription="Create a new document." ma:contentTypeScope="" ma:versionID="4ffbdaaaaccca4dab232ef672a6d710e">
  <xsd:schema xmlns:xsd="http://www.w3.org/2001/XMLSchema" xmlns:xs="http://www.w3.org/2001/XMLSchema" xmlns:p="http://schemas.microsoft.com/office/2006/metadata/properties" xmlns:ns2="04587e92-526d-4665-91de-bf8815288db4" xmlns:ns3="3472cb6e-951d-4769-98ff-60d93f304284" targetNamespace="http://schemas.microsoft.com/office/2006/metadata/properties" ma:root="true" ma:fieldsID="5fb4b447bac75921fc836407d96816e3" ns2:_="" ns3:_="">
    <xsd:import namespace="04587e92-526d-4665-91de-bf8815288db4"/>
    <xsd:import namespace="3472cb6e-951d-4769-98ff-60d93f304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Audi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87e92-526d-4665-91de-bf8815288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c3641a1-107b-4be1-ac2e-540e00c9e7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udited" ma:index="22" nillable="true" ma:displayName="Audited" ma:format="Dropdown" ma:internalName="Audited">
      <xsd:simpleType>
        <xsd:restriction base="dms:Choice">
          <xsd:enumeration value="Yes"/>
          <xsd:enumeration value="No"/>
          <xsd:enumeration value="N/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2cb6e-951d-4769-98ff-60d93f30428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a3a682f-7516-4e81-96fa-b6e22ada7d77}" ma:internalName="TaxCatchAll" ma:showField="CatchAllData" ma:web="3472cb6e-951d-4769-98ff-60d93f3042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dited xmlns="04587e92-526d-4665-91de-bf8815288db4" xsi:nil="true"/>
    <lcf76f155ced4ddcb4097134ff3c332f xmlns="04587e92-526d-4665-91de-bf8815288db4">
      <Terms xmlns="http://schemas.microsoft.com/office/infopath/2007/PartnerControls"/>
    </lcf76f155ced4ddcb4097134ff3c332f>
    <TaxCatchAll xmlns="3472cb6e-951d-4769-98ff-60d93f3042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C91451-1DA4-42DD-B972-537B22340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587e92-526d-4665-91de-bf8815288db4"/>
    <ds:schemaRef ds:uri="3472cb6e-951d-4769-98ff-60d93f304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A0B0BC-4497-4074-BBB1-A50FF912730C}">
  <ds:schemaRefs>
    <ds:schemaRef ds:uri="http://schemas.microsoft.com/office/2006/documentManagement/types"/>
    <ds:schemaRef ds:uri="04587e92-526d-4665-91de-bf8815288db4"/>
    <ds:schemaRef ds:uri="3472cb6e-951d-4769-98ff-60d93f304284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FAD58EA-1144-4D82-90F9-A64E3A314F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Yearly Budget</vt:lpstr>
      <vt:lpstr>January</vt:lpstr>
      <vt:lpstr>March</vt:lpstr>
      <vt:lpstr>February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2026-07-08T18:41:39Z</dcterms:created>
  <dcterms:modified xsi:type="dcterms:W3CDTF">2026-09-16T12:03:27Z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0x0101007C7791B5537FBC4F83E508B973388A10</vt:lpwstr>
  </property>
  <property fmtid="{D5CDD505-2E9C-101B-9397-08002B2CF9AE}" pid="3" name="MediaServiceImageTags">
    <vt:lpwstr/>
  </property>
</Properties>
</file>